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bstu\Documents\Chess\Hampshire Players History\Tournaments\Hampshire\1981 WECU\"/>
    </mc:Choice>
  </mc:AlternateContent>
  <xr:revisionPtr revIDLastSave="0" documentId="13_ncr:1_{8CB42AE4-5073-4285-AF38-944868C68B98}" xr6:coauthVersionLast="47" xr6:coauthVersionMax="47" xr10:uidLastSave="{00000000-0000-0000-0000-000000000000}"/>
  <bookViews>
    <workbookView xWindow="-110" yWindow="-110" windowWidth="19420" windowHeight="10420" activeTab="3" xr2:uid="{F381A7DE-C79D-4A74-B546-2F1F5E82A457}"/>
  </bookViews>
  <sheets>
    <sheet name="Menu" sheetId="9" r:id="rId1"/>
    <sheet name="WECU Championship" sheetId="1" r:id="rId2"/>
    <sheet name="WECU Challengers" sheetId="15" r:id="rId3"/>
    <sheet name="WECU Reserves" sheetId="14" r:id="rId4"/>
    <sheet name="All Play All Section A" sheetId="3" r:id="rId5"/>
    <sheet name="All Play All Section B" sheetId="16" r:id="rId6"/>
    <sheet name="All Play All Section C" sheetId="17" r:id="rId7"/>
  </sheets>
  <definedNames>
    <definedName name="_xlnm.Print_Area" localSheetId="4">'All Play All Section A'!$B$1:$K$8</definedName>
    <definedName name="_xlnm.Print_Area" localSheetId="5">'All Play All Section B'!$B$1:$K$8</definedName>
    <definedName name="_xlnm.Print_Area" localSheetId="6">'All Play All Section C'!$B$1:$K$8</definedName>
    <definedName name="_xlnm.Print_Area" localSheetId="2">'WECU Challengers'!$B$1:$M$11</definedName>
    <definedName name="_xlnm.Print_Area" localSheetId="1">'WECU Championship'!$B$1:$N$11</definedName>
    <definedName name="_xlnm.Print_Area" localSheetId="3">'WECU Reserves'!$B$1:$M$11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7" l="1"/>
  <c r="K7" i="17"/>
  <c r="K6" i="17"/>
  <c r="K5" i="17"/>
  <c r="K4" i="17"/>
  <c r="K3" i="17"/>
  <c r="K8" i="16"/>
  <c r="K7" i="16"/>
  <c r="K6" i="16"/>
  <c r="K5" i="16"/>
  <c r="K4" i="16"/>
  <c r="K3" i="16"/>
  <c r="K8" i="3"/>
  <c r="K7" i="3"/>
  <c r="K6" i="3"/>
  <c r="K5" i="3"/>
  <c r="K4" i="3"/>
  <c r="K3" i="3"/>
</calcChain>
</file>

<file path=xl/sharedStrings.xml><?xml version="1.0" encoding="utf-8"?>
<sst xmlns="http://schemas.openxmlformats.org/spreadsheetml/2006/main" count="660" uniqueCount="190">
  <si>
    <t>No</t>
  </si>
  <si>
    <t>Name</t>
  </si>
  <si>
    <t>Total</t>
  </si>
  <si>
    <t>Grade</t>
  </si>
  <si>
    <t>Tournament</t>
  </si>
  <si>
    <t>Home</t>
  </si>
  <si>
    <t>Winner</t>
  </si>
  <si>
    <t>P.K Wells</t>
  </si>
  <si>
    <t>Rd 1</t>
  </si>
  <si>
    <t>Rd 2</t>
  </si>
  <si>
    <t>Rd 3</t>
  </si>
  <si>
    <t>Rd 4</t>
  </si>
  <si>
    <t>Rd 5</t>
  </si>
  <si>
    <t>Progressive Scores</t>
  </si>
  <si>
    <t>3rd</t>
  </si>
  <si>
    <t>B 7</t>
  </si>
  <si>
    <t>W 6</t>
  </si>
  <si>
    <t>B 4</t>
  </si>
  <si>
    <t>W 2</t>
  </si>
  <si>
    <t>B 2</t>
  </si>
  <si>
    <t>B 9</t>
  </si>
  <si>
    <t>W 8</t>
  </si>
  <si>
    <t>W 3</t>
  </si>
  <si>
    <t>B 1</t>
  </si>
  <si>
    <t>W 4</t>
  </si>
  <si>
    <t>B 5</t>
  </si>
  <si>
    <t>W 7</t>
  </si>
  <si>
    <t>W 1</t>
  </si>
  <si>
    <t>W 5</t>
  </si>
  <si>
    <t>B 6</t>
  </si>
  <si>
    <t>B 3</t>
  </si>
  <si>
    <t>W 10</t>
  </si>
  <si>
    <t>W 9</t>
  </si>
  <si>
    <t>B 10</t>
  </si>
  <si>
    <t>B 8</t>
  </si>
  <si>
    <t>WECU Championship</t>
  </si>
  <si>
    <t>Rd 6</t>
  </si>
  <si>
    <t>Position</t>
  </si>
  <si>
    <t>B 13</t>
  </si>
  <si>
    <t>W 13</t>
  </si>
  <si>
    <t>B 12</t>
  </si>
  <si>
    <t>W 11</t>
  </si>
  <si>
    <t>W 12</t>
  </si>
  <si>
    <t>W 14</t>
  </si>
  <si>
    <t>B 14</t>
  </si>
  <si>
    <t>W 16</t>
  </si>
  <si>
    <t>B 15</t>
  </si>
  <si>
    <t>B 16</t>
  </si>
  <si>
    <t>B 11</t>
  </si>
  <si>
    <t>W 15</t>
  </si>
  <si>
    <t>WECU Championship 1981</t>
  </si>
  <si>
    <t>Rd 7</t>
  </si>
  <si>
    <t>No.</t>
  </si>
  <si>
    <t>W 17</t>
  </si>
  <si>
    <t>W 18</t>
  </si>
  <si>
    <t>W 19</t>
  </si>
  <si>
    <t>W 20</t>
  </si>
  <si>
    <t>W 21</t>
  </si>
  <si>
    <t>W 22</t>
  </si>
  <si>
    <t>W 23</t>
  </si>
  <si>
    <t>W 24</t>
  </si>
  <si>
    <t>B 17</t>
  </si>
  <si>
    <t>W 25</t>
  </si>
  <si>
    <t>B 18</t>
  </si>
  <si>
    <t>W 26</t>
  </si>
  <si>
    <t>B 19</t>
  </si>
  <si>
    <t>B 20</t>
  </si>
  <si>
    <t>B.P.A Andrews</t>
  </si>
  <si>
    <t>M.J Staples</t>
  </si>
  <si>
    <t>A Ashby</t>
  </si>
  <si>
    <t>P.H Clarke</t>
  </si>
  <si>
    <t>S.J Shutler</t>
  </si>
  <si>
    <t>S.P Goodman</t>
  </si>
  <si>
    <t>G Moore</t>
  </si>
  <si>
    <t>J.M Aitken</t>
  </si>
  <si>
    <t>G.W Wheeler</t>
  </si>
  <si>
    <t>G.W Lane</t>
  </si>
  <si>
    <t>J.R. Boyce</t>
  </si>
  <si>
    <t>T Mordue</t>
  </si>
  <si>
    <t>I.D Thompson</t>
  </si>
  <si>
    <t>J.C Cock</t>
  </si>
  <si>
    <t>K.W Derrick</t>
  </si>
  <si>
    <t>D Farndon</t>
  </si>
  <si>
    <t>P.J Meade</t>
  </si>
  <si>
    <t>A.R Cullinane</t>
  </si>
  <si>
    <t>M Buckmaster</t>
  </si>
  <si>
    <t>J Corfield</t>
  </si>
  <si>
    <t>J.F.S Menadue</t>
  </si>
  <si>
    <t>D.J Shire</t>
  </si>
  <si>
    <t>D.A.Le Moir</t>
  </si>
  <si>
    <t>R Heasman</t>
  </si>
  <si>
    <t>I.P Legg</t>
  </si>
  <si>
    <t>Champion</t>
  </si>
  <si>
    <t>B 26</t>
  </si>
  <si>
    <t>B 21</t>
  </si>
  <si>
    <t>B 24</t>
  </si>
  <si>
    <t>B 25</t>
  </si>
  <si>
    <t>B 22</t>
  </si>
  <si>
    <t>B 23</t>
  </si>
  <si>
    <t>WECU Challengers</t>
  </si>
  <si>
    <t>D.A Bennett</t>
  </si>
  <si>
    <t>P.C Girdlestone</t>
  </si>
  <si>
    <t>G Leyton</t>
  </si>
  <si>
    <t>P Miller</t>
  </si>
  <si>
    <t>D Beer</t>
  </si>
  <si>
    <t>Mrs M.E Clarke</t>
  </si>
  <si>
    <t>R.O Powis</t>
  </si>
  <si>
    <t>I Stenhouse</t>
  </si>
  <si>
    <t>A Bourke</t>
  </si>
  <si>
    <t>R Burton</t>
  </si>
  <si>
    <t>C Hawthorne</t>
  </si>
  <si>
    <t>P.J Telfer</t>
  </si>
  <si>
    <t>K House</t>
  </si>
  <si>
    <t>C.L Bray</t>
  </si>
  <si>
    <t>C Weekes</t>
  </si>
  <si>
    <t>D Stone</t>
  </si>
  <si>
    <t>S.W Landon</t>
  </si>
  <si>
    <t>A.P Millard</t>
  </si>
  <si>
    <t>M.D Gyton</t>
  </si>
  <si>
    <t>P House</t>
  </si>
  <si>
    <t>G Miller</t>
  </si>
  <si>
    <t>J.F Chambers</t>
  </si>
  <si>
    <t>J Goddard</t>
  </si>
  <si>
    <t>K Fuller</t>
  </si>
  <si>
    <t>J.H Jones</t>
  </si>
  <si>
    <t>J Crowle</t>
  </si>
  <si>
    <t>Challengers Winner</t>
  </si>
  <si>
    <t>Open Winner</t>
  </si>
  <si>
    <t>Open Runner Up</t>
  </si>
  <si>
    <t>Challengers Runner Up</t>
  </si>
  <si>
    <t>WECU Challengers 1981</t>
  </si>
  <si>
    <t>Held at Winchester April 1981</t>
  </si>
  <si>
    <t>D.G Woodruff</t>
  </si>
  <si>
    <t>M.G.S Buckley</t>
  </si>
  <si>
    <t>R Maishman</t>
  </si>
  <si>
    <t>G.L Pritchard</t>
  </si>
  <si>
    <t>R.H Newman</t>
  </si>
  <si>
    <t>A. Richards</t>
  </si>
  <si>
    <t>R Lowery</t>
  </si>
  <si>
    <t>T.G Clack</t>
  </si>
  <si>
    <t>M House</t>
  </si>
  <si>
    <t>M.J Steevens</t>
  </si>
  <si>
    <t>C Deakin</t>
  </si>
  <si>
    <t>K.R Walker</t>
  </si>
  <si>
    <t>W.A Shutler</t>
  </si>
  <si>
    <t>J.C.B Date</t>
  </si>
  <si>
    <t>M.F Rees</t>
  </si>
  <si>
    <t>R.J Jackson</t>
  </si>
  <si>
    <t>P Short</t>
  </si>
  <si>
    <t>C.J. Butt</t>
  </si>
  <si>
    <t>T Chinnick</t>
  </si>
  <si>
    <t>D Hinsley</t>
  </si>
  <si>
    <t>P.N Hawthorne</t>
  </si>
  <si>
    <t>B Hawthorne</t>
  </si>
  <si>
    <t>D Pennock</t>
  </si>
  <si>
    <t>A Brown</t>
  </si>
  <si>
    <t>Withdrawn</t>
  </si>
  <si>
    <t>Absent</t>
  </si>
  <si>
    <t>BYE</t>
  </si>
  <si>
    <t>DEF</t>
  </si>
  <si>
    <t>=1st</t>
  </si>
  <si>
    <t>A. Richards &amp; K.R Walker</t>
  </si>
  <si>
    <t>WECU Reserves</t>
  </si>
  <si>
    <t>E.J Smith</t>
  </si>
  <si>
    <t>L Mouillaux</t>
  </si>
  <si>
    <t>K Morris</t>
  </si>
  <si>
    <t>C Romero</t>
  </si>
  <si>
    <t>S .L Russell</t>
  </si>
  <si>
    <t>B Spencer</t>
  </si>
  <si>
    <t>ALL Play All Section A</t>
  </si>
  <si>
    <t>WECU All-Play-All Section A</t>
  </si>
  <si>
    <t>WECU All-Play-All Section B</t>
  </si>
  <si>
    <t>R.H.B Spencer</t>
  </si>
  <si>
    <t>J.L Wheeler</t>
  </si>
  <si>
    <t>B Landon</t>
  </si>
  <si>
    <t>R.A.G Marples</t>
  </si>
  <si>
    <t>C Spencer</t>
  </si>
  <si>
    <t>R.J Gouldsworthy</t>
  </si>
  <si>
    <t>WECU All-Play-All Section C</t>
  </si>
  <si>
    <t>Miss A Enstone</t>
  </si>
  <si>
    <t>A.D Rookes</t>
  </si>
  <si>
    <t>A.R Willis</t>
  </si>
  <si>
    <t>Mrs M Spencer</t>
  </si>
  <si>
    <t>Miss A Landon</t>
  </si>
  <si>
    <t>D Gilbert</t>
  </si>
  <si>
    <t>Ladies Champion</t>
  </si>
  <si>
    <t>ALL Play All Section B</t>
  </si>
  <si>
    <t>ALL Play All Section C</t>
  </si>
  <si>
    <t>R.H.B Spencer &amp; J.L Wheeler</t>
  </si>
  <si>
    <t>Miss A Enstone (Ladies Champ)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</si>
</sst>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0" fontId="4" fillId="0" borderId="0" xfId="2" applyFont="1"/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2" xfId="2" applyFont="1" applyBorder="1"/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1" fontId="11" fillId="0" borderId="2" xfId="0" applyNumberFormat="1" applyFont="1" applyBorder="1" applyAlignment="1">
      <alignment horizontal="center" vertical="center"/>
    </xf>
    <xf numFmtId="164" fontId="8" fillId="2" borderId="2" xfId="1" applyNumberFormat="1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1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distributed" vertical="center"/>
    </xf>
    <xf numFmtId="164" fontId="9" fillId="0" borderId="5" xfId="0" quotePrefix="1" applyNumberFormat="1" applyFont="1" applyBorder="1" applyAlignment="1">
      <alignment horizontal="center" vertical="center"/>
    </xf>
    <xf numFmtId="0" fontId="5" fillId="0" borderId="5" xfId="2" applyFont="1" applyBorder="1"/>
    <xf numFmtId="0" fontId="11" fillId="0" borderId="5" xfId="0" applyFont="1" applyBorder="1" applyAlignment="1">
      <alignment horizontal="center"/>
    </xf>
    <xf numFmtId="0" fontId="12" fillId="0" borderId="4" xfId="0" applyFont="1" applyBorder="1" applyAlignment="1"/>
    <xf numFmtId="0" fontId="14" fillId="0" borderId="2" xfId="2" applyFont="1" applyBorder="1"/>
    <xf numFmtId="0" fontId="12" fillId="0" borderId="4" xfId="0" applyFont="1" applyBorder="1"/>
    <xf numFmtId="164" fontId="9" fillId="0" borderId="5" xfId="0" applyNumberFormat="1" applyFont="1" applyBorder="1" applyAlignment="1">
      <alignment horizontal="center" vertical="center"/>
    </xf>
    <xf numFmtId="164" fontId="9" fillId="0" borderId="5" xfId="0" quotePrefix="1" applyNumberFormat="1" applyFont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distributed" vertical="center"/>
    </xf>
    <xf numFmtId="164" fontId="9" fillId="4" borderId="5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distributed" vertical="center"/>
    </xf>
    <xf numFmtId="0" fontId="12" fillId="0" borderId="4" xfId="0" applyFont="1" applyBorder="1" applyAlignment="1">
      <alignment wrapText="1"/>
    </xf>
    <xf numFmtId="1" fontId="1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2" applyFont="1" applyBorder="1"/>
    <xf numFmtId="164" fontId="9" fillId="5" borderId="5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distributed" vertical="center"/>
    </xf>
    <xf numFmtId="0" fontId="7" fillId="0" borderId="0" xfId="0" applyFont="1"/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64" fontId="9" fillId="0" borderId="5" xfId="0" quotePrefix="1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5" xfId="0" quotePrefix="1" applyNumberFormat="1" applyFont="1" applyBorder="1" applyAlignment="1">
      <alignment horizontal="center" vertical="center" wrapText="1"/>
    </xf>
    <xf numFmtId="164" fontId="9" fillId="4" borderId="5" xfId="0" quotePrefix="1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164" fontId="9" fillId="5" borderId="5" xfId="0" quotePrefix="1" applyNumberFormat="1" applyFont="1" applyFill="1" applyBorder="1" applyAlignment="1">
      <alignment horizontal="center" vertical="center"/>
    </xf>
    <xf numFmtId="164" fontId="9" fillId="5" borderId="6" xfId="0" applyNumberFormat="1" applyFont="1" applyFill="1" applyBorder="1" applyAlignment="1">
      <alignment horizontal="center" vertical="center"/>
    </xf>
  </cellXfs>
  <cellStyles count="3">
    <cellStyle name="Check Cell" xfId="1" builtinId="23"/>
    <cellStyle name="Hyperlink" xfId="2" builtinId="8"/>
    <cellStyle name="Normal" xfId="0" builtinId="0"/>
  </cellStyles>
  <dxfs count="4"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E9A052-394C-4217-A5F5-147B91AF9A19}" name="Table1" displayName="Table1" ref="A2:B9" totalsRowShown="0" headerRowDxfId="3" dataDxfId="2" dataCellStyle="Hyperlink">
  <autoFilter ref="A2:B9" xr:uid="{15E9A052-394C-4217-A5F5-147B91AF9A19}"/>
  <tableColumns count="2">
    <tableColumn id="1" xr3:uid="{349206BF-2575-4954-80C8-12E0458813F6}" name="Tournament" dataDxfId="1" dataCellStyle="Hyperlink"/>
    <tableColumn id="2" xr3:uid="{C9682F32-1383-4F08-9F6F-575E56F58671}" name="Winner" dataDxfId="0" dataCellStyle="Hyperlink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F9CE-793E-4277-8EB9-296F544C5D35}">
  <sheetPr codeName="Sheet2">
    <tabColor theme="5"/>
  </sheetPr>
  <dimension ref="A1:D9"/>
  <sheetViews>
    <sheetView showGridLines="0" workbookViewId="0">
      <selection activeCell="B16" sqref="B16"/>
    </sheetView>
  </sheetViews>
  <sheetFormatPr defaultRowHeight="14.5" x14ac:dyDescent="0.35"/>
  <cols>
    <col min="1" max="1" width="19.08984375" bestFit="1" customWidth="1"/>
    <col min="2" max="2" width="27.08984375" bestFit="1" customWidth="1"/>
  </cols>
  <sheetData>
    <row r="1" spans="1:4" x14ac:dyDescent="0.35">
      <c r="A1" s="6">
        <v>1981</v>
      </c>
    </row>
    <row r="2" spans="1:4" x14ac:dyDescent="0.35">
      <c r="A2" s="3" t="s">
        <v>4</v>
      </c>
      <c r="B2" s="4" t="s">
        <v>6</v>
      </c>
    </row>
    <row r="3" spans="1:4" x14ac:dyDescent="0.35">
      <c r="A3" s="26" t="s">
        <v>35</v>
      </c>
      <c r="B3" s="5" t="s">
        <v>70</v>
      </c>
      <c r="D3" t="s">
        <v>131</v>
      </c>
    </row>
    <row r="4" spans="1:4" ht="15" customHeight="1" x14ac:dyDescent="0.35">
      <c r="A4" s="26" t="s">
        <v>99</v>
      </c>
      <c r="B4" s="5" t="s">
        <v>100</v>
      </c>
    </row>
    <row r="5" spans="1:4" x14ac:dyDescent="0.35">
      <c r="A5" s="26" t="s">
        <v>162</v>
      </c>
      <c r="B5" s="5" t="s">
        <v>161</v>
      </c>
    </row>
    <row r="6" spans="1:4" x14ac:dyDescent="0.35">
      <c r="A6" s="5" t="s">
        <v>169</v>
      </c>
      <c r="B6" s="5" t="s">
        <v>164</v>
      </c>
    </row>
    <row r="7" spans="1:4" x14ac:dyDescent="0.35">
      <c r="A7" s="36" t="s">
        <v>186</v>
      </c>
      <c r="B7" s="5" t="s">
        <v>188</v>
      </c>
    </row>
    <row r="8" spans="1:4" x14ac:dyDescent="0.35">
      <c r="A8" s="36" t="s">
        <v>187</v>
      </c>
      <c r="B8" s="5" t="s">
        <v>180</v>
      </c>
    </row>
    <row r="9" spans="1:4" x14ac:dyDescent="0.35">
      <c r="A9" s="36" t="s">
        <v>187</v>
      </c>
      <c r="B9" s="23" t="s">
        <v>189</v>
      </c>
    </row>
  </sheetData>
  <phoneticPr fontId="6" type="noConversion"/>
  <hyperlinks>
    <hyperlink ref="A3" location="'WECU Championship'!A1" display="WECU Championship" xr:uid="{3FC0F7B9-9621-4857-85E5-04382B18F86B}"/>
    <hyperlink ref="A4" location="'WECU Challengers'!A1" display="WECU Challengers" xr:uid="{42D2CCDE-033A-450A-8043-12338470E236}"/>
    <hyperlink ref="A5" location="'WECU Reserves'!A1" display="WECU Reserves" xr:uid="{E5E34F2D-B8B4-4AB0-BEAF-0245CC2C64A0}"/>
    <hyperlink ref="A7" location="'All Play All Section B'!A1" display="ALL Play All Section B" xr:uid="{DD9E33DE-AE9F-46D2-91C4-5DB252F29B7B}"/>
    <hyperlink ref="A8" location="'All Play All Section C'!A1" display="ALL Play All Section C" xr:uid="{B967D8BE-F851-4E0B-9977-EAC64A125746}"/>
    <hyperlink ref="A9" location="'All Play All Section C'!A1" display="ALL Play All Section C" xr:uid="{8ACC9385-3C35-4B6D-93CA-A063E8B2B43E}"/>
  </hyperlink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68AB-BC65-4918-8692-D51CAE6316E6}">
  <sheetPr codeName="Sheet1">
    <tabColor rgb="FF7030A0"/>
  </sheetPr>
  <dimension ref="A1:M55"/>
  <sheetViews>
    <sheetView showGridLines="0" zoomScaleNormal="100" workbookViewId="0">
      <selection sqref="A1:K55"/>
    </sheetView>
  </sheetViews>
  <sheetFormatPr defaultRowHeight="14.5" x14ac:dyDescent="0.35"/>
  <cols>
    <col min="1" max="1" width="6.7265625" bestFit="1" customWidth="1"/>
    <col min="2" max="2" width="16.81640625" customWidth="1"/>
    <col min="3" max="3" width="4.453125" bestFit="1" customWidth="1"/>
    <col min="4" max="10" width="5.6328125" customWidth="1"/>
    <col min="11" max="11" width="8.90625" bestFit="1" customWidth="1"/>
    <col min="12" max="12" width="8.36328125" bestFit="1" customWidth="1"/>
  </cols>
  <sheetData>
    <row r="1" spans="1:13" ht="18.5" x14ac:dyDescent="0.4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5"/>
    </row>
    <row r="2" spans="1:13" ht="18.5" x14ac:dyDescent="0.45">
      <c r="A2" s="15"/>
      <c r="B2" s="15"/>
      <c r="C2" s="27"/>
      <c r="D2" s="53" t="s">
        <v>13</v>
      </c>
      <c r="E2" s="53"/>
      <c r="F2" s="53"/>
      <c r="G2" s="53"/>
      <c r="H2" s="53"/>
      <c r="I2" s="53"/>
      <c r="J2" s="53"/>
      <c r="K2" s="25"/>
      <c r="L2" s="15"/>
    </row>
    <row r="3" spans="1:13" x14ac:dyDescent="0.35">
      <c r="A3" s="19" t="s">
        <v>3</v>
      </c>
      <c r="B3" s="19" t="s">
        <v>1</v>
      </c>
      <c r="C3" s="19" t="s">
        <v>52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36</v>
      </c>
      <c r="J3" s="17" t="s">
        <v>51</v>
      </c>
      <c r="K3" s="17" t="s">
        <v>37</v>
      </c>
      <c r="L3" s="16"/>
      <c r="M3" s="2" t="s">
        <v>5</v>
      </c>
    </row>
    <row r="4" spans="1:13" ht="14.5" customHeight="1" x14ac:dyDescent="0.35">
      <c r="A4" s="46">
        <v>207</v>
      </c>
      <c r="B4" s="48" t="s">
        <v>68</v>
      </c>
      <c r="C4" s="46">
        <v>1</v>
      </c>
      <c r="D4" s="20">
        <v>0.5</v>
      </c>
      <c r="E4" s="20">
        <v>1.5</v>
      </c>
      <c r="F4" s="20">
        <v>1.5</v>
      </c>
      <c r="G4" s="20">
        <v>2</v>
      </c>
      <c r="H4" s="20">
        <v>2.5</v>
      </c>
      <c r="I4" s="20">
        <v>3</v>
      </c>
      <c r="J4" s="20">
        <v>3</v>
      </c>
      <c r="K4" s="50"/>
    </row>
    <row r="5" spans="1:13" ht="9" customHeight="1" x14ac:dyDescent="0.35">
      <c r="A5" s="47"/>
      <c r="B5" s="49"/>
      <c r="C5" s="47"/>
      <c r="D5" s="21" t="s">
        <v>60</v>
      </c>
      <c r="E5" s="21" t="s">
        <v>29</v>
      </c>
      <c r="F5" s="21" t="s">
        <v>32</v>
      </c>
      <c r="G5" s="21" t="s">
        <v>46</v>
      </c>
      <c r="H5" s="21" t="s">
        <v>56</v>
      </c>
      <c r="I5" s="21" t="s">
        <v>33</v>
      </c>
      <c r="J5" s="21" t="s">
        <v>43</v>
      </c>
      <c r="K5" s="51"/>
    </row>
    <row r="6" spans="1:13" ht="14.5" customHeight="1" x14ac:dyDescent="0.35">
      <c r="A6" s="46">
        <v>206</v>
      </c>
      <c r="B6" s="48" t="s">
        <v>69</v>
      </c>
      <c r="C6" s="46">
        <v>2</v>
      </c>
      <c r="D6" s="20">
        <v>0</v>
      </c>
      <c r="E6" s="20">
        <v>1</v>
      </c>
      <c r="F6" s="20">
        <v>2</v>
      </c>
      <c r="G6" s="20">
        <v>2.5</v>
      </c>
      <c r="H6" s="20">
        <v>3</v>
      </c>
      <c r="I6" s="20">
        <v>4</v>
      </c>
      <c r="J6" s="20">
        <v>4.5</v>
      </c>
      <c r="K6" s="50"/>
    </row>
    <row r="7" spans="1:13" ht="9" customHeight="1" x14ac:dyDescent="0.35">
      <c r="A7" s="47"/>
      <c r="B7" s="49"/>
      <c r="C7" s="47"/>
      <c r="D7" s="21" t="s">
        <v>44</v>
      </c>
      <c r="E7" s="21" t="s">
        <v>42</v>
      </c>
      <c r="F7" s="21" t="s">
        <v>61</v>
      </c>
      <c r="G7" s="21" t="s">
        <v>54</v>
      </c>
      <c r="H7" s="21" t="s">
        <v>60</v>
      </c>
      <c r="I7" s="21" t="s">
        <v>38</v>
      </c>
      <c r="J7" s="21" t="s">
        <v>20</v>
      </c>
      <c r="K7" s="51"/>
    </row>
    <row r="8" spans="1:13" ht="14.5" customHeight="1" x14ac:dyDescent="0.35">
      <c r="A8" s="40">
        <v>205</v>
      </c>
      <c r="B8" s="42" t="s">
        <v>70</v>
      </c>
      <c r="C8" s="40">
        <v>3</v>
      </c>
      <c r="D8" s="31">
        <v>1</v>
      </c>
      <c r="E8" s="31">
        <v>1.5</v>
      </c>
      <c r="F8" s="31">
        <v>2</v>
      </c>
      <c r="G8" s="31">
        <v>3</v>
      </c>
      <c r="H8" s="31">
        <v>4</v>
      </c>
      <c r="I8" s="31">
        <v>5</v>
      </c>
      <c r="J8" s="31">
        <v>5.5</v>
      </c>
      <c r="K8" s="44" t="s">
        <v>92</v>
      </c>
    </row>
    <row r="9" spans="1:13" ht="9" customHeight="1" x14ac:dyDescent="0.35">
      <c r="A9" s="41"/>
      <c r="B9" s="43"/>
      <c r="C9" s="41"/>
      <c r="D9" s="32" t="s">
        <v>93</v>
      </c>
      <c r="E9" s="32" t="s">
        <v>24</v>
      </c>
      <c r="F9" s="32" t="s">
        <v>38</v>
      </c>
      <c r="G9" s="32" t="s">
        <v>31</v>
      </c>
      <c r="H9" s="32" t="s">
        <v>34</v>
      </c>
      <c r="I9" s="32" t="s">
        <v>44</v>
      </c>
      <c r="J9" s="32" t="s">
        <v>41</v>
      </c>
      <c r="K9" s="45"/>
    </row>
    <row r="10" spans="1:13" ht="14.5" customHeight="1" x14ac:dyDescent="0.35">
      <c r="A10" s="46">
        <v>201</v>
      </c>
      <c r="B10" s="48" t="s">
        <v>7</v>
      </c>
      <c r="C10" s="46">
        <v>4</v>
      </c>
      <c r="D10" s="20">
        <v>1</v>
      </c>
      <c r="E10" s="20">
        <v>1.5</v>
      </c>
      <c r="F10" s="20">
        <v>2.5</v>
      </c>
      <c r="G10" s="20">
        <v>3</v>
      </c>
      <c r="H10" s="20">
        <v>4</v>
      </c>
      <c r="I10" s="20">
        <v>4.5</v>
      </c>
      <c r="J10" s="20">
        <v>5</v>
      </c>
      <c r="K10" s="50"/>
    </row>
    <row r="11" spans="1:13" ht="9" customHeight="1" x14ac:dyDescent="0.35">
      <c r="A11" s="47"/>
      <c r="B11" s="49"/>
      <c r="C11" s="47"/>
      <c r="D11" s="21" t="s">
        <v>45</v>
      </c>
      <c r="E11" s="21" t="s">
        <v>30</v>
      </c>
      <c r="F11" s="21" t="s">
        <v>41</v>
      </c>
      <c r="G11" s="21" t="s">
        <v>34</v>
      </c>
      <c r="H11" s="21" t="s">
        <v>43</v>
      </c>
      <c r="I11" s="21" t="s">
        <v>63</v>
      </c>
      <c r="J11" s="21" t="s">
        <v>49</v>
      </c>
      <c r="K11" s="51"/>
    </row>
    <row r="12" spans="1:13" ht="14.5" customHeight="1" x14ac:dyDescent="0.35">
      <c r="A12" s="46">
        <v>198</v>
      </c>
      <c r="B12" s="48" t="s">
        <v>71</v>
      </c>
      <c r="C12" s="46">
        <v>5</v>
      </c>
      <c r="D12" s="20">
        <v>0.5</v>
      </c>
      <c r="E12" s="20">
        <v>0.5</v>
      </c>
      <c r="F12" s="20">
        <v>1</v>
      </c>
      <c r="G12" s="20">
        <v>2</v>
      </c>
      <c r="H12" s="20">
        <v>3</v>
      </c>
      <c r="I12" s="20">
        <v>4</v>
      </c>
      <c r="J12" s="20">
        <v>5</v>
      </c>
      <c r="K12" s="54"/>
    </row>
    <row r="13" spans="1:13" ht="9" customHeight="1" x14ac:dyDescent="0.35">
      <c r="A13" s="47"/>
      <c r="B13" s="49"/>
      <c r="C13" s="47"/>
      <c r="D13" s="21" t="s">
        <v>26</v>
      </c>
      <c r="E13" s="21" t="s">
        <v>48</v>
      </c>
      <c r="F13" s="21" t="s">
        <v>55</v>
      </c>
      <c r="G13" s="21" t="s">
        <v>94</v>
      </c>
      <c r="H13" s="21" t="s">
        <v>53</v>
      </c>
      <c r="I13" s="21" t="s">
        <v>95</v>
      </c>
      <c r="J13" s="21" t="s">
        <v>54</v>
      </c>
      <c r="K13" s="51"/>
    </row>
    <row r="14" spans="1:13" ht="14.5" customHeight="1" x14ac:dyDescent="0.35">
      <c r="A14" s="46">
        <v>194</v>
      </c>
      <c r="B14" s="48" t="s">
        <v>67</v>
      </c>
      <c r="C14" s="46">
        <v>6</v>
      </c>
      <c r="D14" s="20">
        <v>0.5</v>
      </c>
      <c r="E14" s="20">
        <v>0.5</v>
      </c>
      <c r="F14" s="20">
        <v>0.5</v>
      </c>
      <c r="G14" s="20">
        <v>1.5</v>
      </c>
      <c r="H14" s="20">
        <v>1.5</v>
      </c>
      <c r="I14" s="20">
        <v>2.5</v>
      </c>
      <c r="J14" s="20">
        <v>2.5</v>
      </c>
      <c r="K14" s="50"/>
      <c r="L14" s="30"/>
    </row>
    <row r="15" spans="1:13" ht="9" customHeight="1" x14ac:dyDescent="0.35">
      <c r="A15" s="47"/>
      <c r="B15" s="49"/>
      <c r="C15" s="47"/>
      <c r="D15" s="21" t="s">
        <v>97</v>
      </c>
      <c r="E15" s="21" t="s">
        <v>27</v>
      </c>
      <c r="F15" s="21" t="s">
        <v>66</v>
      </c>
      <c r="G15" s="21" t="s">
        <v>47</v>
      </c>
      <c r="H15" s="21" t="s">
        <v>41</v>
      </c>
      <c r="I15" s="21" t="s">
        <v>64</v>
      </c>
      <c r="J15" s="21" t="s">
        <v>96</v>
      </c>
      <c r="K15" s="51"/>
      <c r="L15" s="30"/>
    </row>
    <row r="16" spans="1:13" ht="14.5" customHeight="1" x14ac:dyDescent="0.35">
      <c r="A16" s="46">
        <v>193</v>
      </c>
      <c r="B16" s="48" t="s">
        <v>72</v>
      </c>
      <c r="C16" s="46">
        <v>7</v>
      </c>
      <c r="D16" s="20">
        <v>0.5</v>
      </c>
      <c r="E16" s="20">
        <v>1</v>
      </c>
      <c r="F16" s="20">
        <v>1</v>
      </c>
      <c r="G16" s="20">
        <v>1</v>
      </c>
      <c r="H16" s="20">
        <v>1.5</v>
      </c>
      <c r="I16" s="20">
        <v>2.5</v>
      </c>
      <c r="J16" s="20">
        <v>3.5</v>
      </c>
      <c r="K16" s="54"/>
    </row>
    <row r="17" spans="1:11" ht="9" customHeight="1" x14ac:dyDescent="0.35">
      <c r="A17" s="47"/>
      <c r="B17" s="49"/>
      <c r="C17" s="47"/>
      <c r="D17" s="21" t="s">
        <v>25</v>
      </c>
      <c r="E17" s="21" t="s">
        <v>31</v>
      </c>
      <c r="F17" s="21" t="s">
        <v>63</v>
      </c>
      <c r="G17" s="21" t="s">
        <v>62</v>
      </c>
      <c r="H17" s="21" t="s">
        <v>57</v>
      </c>
      <c r="I17" s="21" t="s">
        <v>47</v>
      </c>
      <c r="J17" s="21" t="s">
        <v>53</v>
      </c>
      <c r="K17" s="51"/>
    </row>
    <row r="18" spans="1:11" ht="14.5" customHeight="1" x14ac:dyDescent="0.35">
      <c r="A18" s="46">
        <v>192</v>
      </c>
      <c r="B18" s="48" t="s">
        <v>73</v>
      </c>
      <c r="C18" s="46">
        <v>8</v>
      </c>
      <c r="D18" s="20">
        <v>1</v>
      </c>
      <c r="E18" s="20">
        <v>2</v>
      </c>
      <c r="F18" s="20">
        <v>2.5</v>
      </c>
      <c r="G18" s="20">
        <v>3</v>
      </c>
      <c r="H18" s="20">
        <v>3</v>
      </c>
      <c r="I18" s="20">
        <v>3</v>
      </c>
      <c r="J18" s="20">
        <v>3.5</v>
      </c>
      <c r="K18" s="50"/>
    </row>
    <row r="19" spans="1:11" ht="9" customHeight="1" x14ac:dyDescent="0.35">
      <c r="A19" s="47"/>
      <c r="B19" s="49"/>
      <c r="C19" s="47"/>
      <c r="D19" s="21" t="s">
        <v>96</v>
      </c>
      <c r="E19" s="21" t="s">
        <v>53</v>
      </c>
      <c r="F19" s="21" t="s">
        <v>44</v>
      </c>
      <c r="G19" s="21" t="s">
        <v>24</v>
      </c>
      <c r="H19" s="21" t="s">
        <v>22</v>
      </c>
      <c r="I19" s="21" t="s">
        <v>46</v>
      </c>
      <c r="J19" s="21" t="s">
        <v>60</v>
      </c>
      <c r="K19" s="51"/>
    </row>
    <row r="20" spans="1:11" ht="14.5" customHeight="1" x14ac:dyDescent="0.35">
      <c r="A20" s="46">
        <v>189</v>
      </c>
      <c r="B20" s="48" t="s">
        <v>74</v>
      </c>
      <c r="C20" s="46">
        <v>9</v>
      </c>
      <c r="D20" s="20">
        <v>1</v>
      </c>
      <c r="E20" s="20">
        <v>1.5</v>
      </c>
      <c r="F20" s="20">
        <v>2.5</v>
      </c>
      <c r="G20" s="20">
        <v>2.5</v>
      </c>
      <c r="H20" s="20">
        <v>2.5</v>
      </c>
      <c r="I20" s="22">
        <v>3.5</v>
      </c>
      <c r="J20" s="22">
        <v>4</v>
      </c>
      <c r="K20" s="50"/>
    </row>
    <row r="21" spans="1:11" ht="9" customHeight="1" x14ac:dyDescent="0.35">
      <c r="A21" s="47"/>
      <c r="B21" s="49"/>
      <c r="C21" s="47"/>
      <c r="D21" s="21" t="s">
        <v>40</v>
      </c>
      <c r="E21" s="21" t="s">
        <v>39</v>
      </c>
      <c r="F21" s="21" t="s">
        <v>23</v>
      </c>
      <c r="G21" s="21" t="s">
        <v>43</v>
      </c>
      <c r="H21" s="21" t="s">
        <v>63</v>
      </c>
      <c r="I21" s="21" t="s">
        <v>66</v>
      </c>
      <c r="J21" s="21" t="s">
        <v>18</v>
      </c>
      <c r="K21" s="51"/>
    </row>
    <row r="22" spans="1:11" ht="14.5" customHeight="1" x14ac:dyDescent="0.35">
      <c r="A22" s="46">
        <v>187</v>
      </c>
      <c r="B22" s="48" t="s">
        <v>75</v>
      </c>
      <c r="C22" s="46">
        <v>10</v>
      </c>
      <c r="D22" s="20">
        <v>0.5</v>
      </c>
      <c r="E22" s="20">
        <v>1</v>
      </c>
      <c r="F22" s="20">
        <v>1.5</v>
      </c>
      <c r="G22" s="20">
        <v>1.5</v>
      </c>
      <c r="H22" s="20">
        <v>2.5</v>
      </c>
      <c r="I22" s="20">
        <v>3</v>
      </c>
      <c r="J22" s="20">
        <v>3</v>
      </c>
      <c r="K22" s="54"/>
    </row>
    <row r="23" spans="1:11" ht="9" customHeight="1" x14ac:dyDescent="0.35">
      <c r="A23" s="47"/>
      <c r="B23" s="49"/>
      <c r="C23" s="47"/>
      <c r="D23" s="21" t="s">
        <v>57</v>
      </c>
      <c r="E23" s="21" t="s">
        <v>15</v>
      </c>
      <c r="F23" s="21" t="s">
        <v>49</v>
      </c>
      <c r="G23" s="21" t="s">
        <v>30</v>
      </c>
      <c r="H23" s="21" t="s">
        <v>64</v>
      </c>
      <c r="I23" s="21" t="s">
        <v>27</v>
      </c>
      <c r="J23" s="21" t="s">
        <v>97</v>
      </c>
      <c r="K23" s="51"/>
    </row>
    <row r="24" spans="1:11" ht="14.5" customHeight="1" x14ac:dyDescent="0.35">
      <c r="A24" s="46">
        <v>187</v>
      </c>
      <c r="B24" s="48" t="s">
        <v>76</v>
      </c>
      <c r="C24" s="46">
        <v>11</v>
      </c>
      <c r="D24" s="20">
        <v>0.5</v>
      </c>
      <c r="E24" s="20">
        <v>1.5</v>
      </c>
      <c r="F24" s="20">
        <v>1.5</v>
      </c>
      <c r="G24" s="20">
        <v>2</v>
      </c>
      <c r="H24" s="20">
        <v>3</v>
      </c>
      <c r="I24" s="20">
        <v>4</v>
      </c>
      <c r="J24" s="20">
        <v>4.5</v>
      </c>
      <c r="K24" s="50"/>
    </row>
    <row r="25" spans="1:11" ht="9" customHeight="1" x14ac:dyDescent="0.35">
      <c r="A25" s="47"/>
      <c r="B25" s="49"/>
      <c r="C25" s="47"/>
      <c r="D25" s="21" t="s">
        <v>98</v>
      </c>
      <c r="E25" s="21" t="s">
        <v>28</v>
      </c>
      <c r="F25" s="21" t="s">
        <v>17</v>
      </c>
      <c r="G25" s="21" t="s">
        <v>56</v>
      </c>
      <c r="H25" s="21" t="s">
        <v>29</v>
      </c>
      <c r="I25" s="21" t="s">
        <v>58</v>
      </c>
      <c r="J25" s="21" t="s">
        <v>30</v>
      </c>
      <c r="K25" s="51"/>
    </row>
    <row r="26" spans="1:11" ht="14.5" customHeight="1" x14ac:dyDescent="0.35">
      <c r="A26" s="46">
        <v>186</v>
      </c>
      <c r="B26" s="48" t="s">
        <v>77</v>
      </c>
      <c r="C26" s="46">
        <v>12</v>
      </c>
      <c r="D26" s="20">
        <v>0</v>
      </c>
      <c r="E26" s="20">
        <v>0</v>
      </c>
      <c r="F26" s="20">
        <v>1</v>
      </c>
      <c r="G26" s="20">
        <v>1.5</v>
      </c>
      <c r="H26" s="20">
        <v>2</v>
      </c>
      <c r="I26" s="20">
        <v>2</v>
      </c>
      <c r="J26" s="20">
        <v>2</v>
      </c>
      <c r="K26" s="54"/>
    </row>
    <row r="27" spans="1:11" ht="9" customHeight="1" x14ac:dyDescent="0.35">
      <c r="A27" s="47"/>
      <c r="B27" s="49"/>
      <c r="C27" s="47"/>
      <c r="D27" s="21" t="s">
        <v>32</v>
      </c>
      <c r="E27" s="21" t="s">
        <v>19</v>
      </c>
      <c r="F27" s="21" t="s">
        <v>45</v>
      </c>
      <c r="G27" s="21" t="s">
        <v>93</v>
      </c>
      <c r="H27" s="21" t="s">
        <v>59</v>
      </c>
      <c r="I27" s="21" t="s">
        <v>94</v>
      </c>
      <c r="J27" s="21" t="s">
        <v>65</v>
      </c>
      <c r="K27" s="51"/>
    </row>
    <row r="28" spans="1:11" ht="14.5" customHeight="1" x14ac:dyDescent="0.35">
      <c r="A28" s="46">
        <v>184</v>
      </c>
      <c r="B28" s="48" t="s">
        <v>81</v>
      </c>
      <c r="C28" s="46">
        <v>13</v>
      </c>
      <c r="D28" s="20">
        <v>1</v>
      </c>
      <c r="E28" s="20">
        <v>1.5</v>
      </c>
      <c r="F28" s="20">
        <v>2</v>
      </c>
      <c r="G28" s="20">
        <v>2.5</v>
      </c>
      <c r="H28" s="20">
        <v>3</v>
      </c>
      <c r="I28" s="20">
        <v>3</v>
      </c>
      <c r="J28" s="20">
        <v>3.5</v>
      </c>
      <c r="K28" s="54"/>
    </row>
    <row r="29" spans="1:11" ht="9" customHeight="1" x14ac:dyDescent="0.35">
      <c r="A29" s="47"/>
      <c r="B29" s="49"/>
      <c r="C29" s="47"/>
      <c r="D29" s="21" t="s">
        <v>65</v>
      </c>
      <c r="E29" s="21" t="s">
        <v>20</v>
      </c>
      <c r="F29" s="21" t="s">
        <v>22</v>
      </c>
      <c r="G29" s="21" t="s">
        <v>95</v>
      </c>
      <c r="H29" s="21" t="s">
        <v>58</v>
      </c>
      <c r="I29" s="21" t="s">
        <v>18</v>
      </c>
      <c r="J29" s="21" t="s">
        <v>98</v>
      </c>
      <c r="K29" s="51"/>
    </row>
    <row r="30" spans="1:11" ht="14.5" customHeight="1" x14ac:dyDescent="0.35">
      <c r="A30" s="46">
        <v>184</v>
      </c>
      <c r="B30" s="48" t="s">
        <v>78</v>
      </c>
      <c r="C30" s="46">
        <v>14</v>
      </c>
      <c r="D30" s="20">
        <v>1</v>
      </c>
      <c r="E30" s="20">
        <v>2</v>
      </c>
      <c r="F30" s="20">
        <v>2.5</v>
      </c>
      <c r="G30" s="20">
        <v>3.5</v>
      </c>
      <c r="H30" s="20">
        <v>3.5</v>
      </c>
      <c r="I30" s="20">
        <v>3.5</v>
      </c>
      <c r="J30" s="20">
        <v>4.5</v>
      </c>
      <c r="K30" s="50"/>
    </row>
    <row r="31" spans="1:11" ht="9" customHeight="1" x14ac:dyDescent="0.35">
      <c r="A31" s="47"/>
      <c r="B31" s="49"/>
      <c r="C31" s="47"/>
      <c r="D31" s="21" t="s">
        <v>18</v>
      </c>
      <c r="E31" s="21" t="s">
        <v>46</v>
      </c>
      <c r="F31" s="21" t="s">
        <v>21</v>
      </c>
      <c r="G31" s="21" t="s">
        <v>20</v>
      </c>
      <c r="H31" s="21" t="s">
        <v>17</v>
      </c>
      <c r="I31" s="21" t="s">
        <v>22</v>
      </c>
      <c r="J31" s="21" t="s">
        <v>23</v>
      </c>
      <c r="K31" s="51"/>
    </row>
    <row r="32" spans="1:11" ht="14.5" customHeight="1" x14ac:dyDescent="0.35">
      <c r="A32" s="46">
        <v>183</v>
      </c>
      <c r="B32" s="48" t="s">
        <v>79</v>
      </c>
      <c r="C32" s="46">
        <v>15</v>
      </c>
      <c r="D32" s="20">
        <v>1</v>
      </c>
      <c r="E32" s="20">
        <v>1</v>
      </c>
      <c r="F32" s="20">
        <v>1.5</v>
      </c>
      <c r="G32" s="20">
        <v>2</v>
      </c>
      <c r="H32" s="20">
        <v>3</v>
      </c>
      <c r="I32" s="20">
        <v>4</v>
      </c>
      <c r="J32" s="20">
        <v>4.5</v>
      </c>
      <c r="K32" s="50"/>
    </row>
    <row r="33" spans="1:11" ht="9" customHeight="1" x14ac:dyDescent="0.35">
      <c r="A33" s="47"/>
      <c r="B33" s="49"/>
      <c r="C33" s="47"/>
      <c r="D33" s="21" t="s">
        <v>66</v>
      </c>
      <c r="E33" s="21" t="s">
        <v>43</v>
      </c>
      <c r="F33" s="21" t="s">
        <v>33</v>
      </c>
      <c r="G33" s="21" t="s">
        <v>27</v>
      </c>
      <c r="H33" s="21" t="s">
        <v>96</v>
      </c>
      <c r="I33" s="21" t="s">
        <v>21</v>
      </c>
      <c r="J33" s="21" t="s">
        <v>17</v>
      </c>
      <c r="K33" s="51"/>
    </row>
    <row r="34" spans="1:11" ht="14.5" customHeight="1" x14ac:dyDescent="0.35">
      <c r="A34" s="46">
        <v>182</v>
      </c>
      <c r="B34" s="48" t="s">
        <v>80</v>
      </c>
      <c r="C34" s="46">
        <v>16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</v>
      </c>
      <c r="K34" s="50"/>
    </row>
    <row r="35" spans="1:11" ht="9" customHeight="1" x14ac:dyDescent="0.35">
      <c r="A35" s="47"/>
      <c r="B35" s="49"/>
      <c r="C35" s="47"/>
      <c r="D35" s="21" t="s">
        <v>17</v>
      </c>
      <c r="E35" s="21" t="s">
        <v>54</v>
      </c>
      <c r="F35" s="21" t="s">
        <v>40</v>
      </c>
      <c r="G35" s="21" t="s">
        <v>16</v>
      </c>
      <c r="H35" s="21" t="s">
        <v>65</v>
      </c>
      <c r="I35" s="21" t="s">
        <v>26</v>
      </c>
      <c r="J35" s="21" t="s">
        <v>93</v>
      </c>
      <c r="K35" s="51"/>
    </row>
    <row r="36" spans="1:11" x14ac:dyDescent="0.35">
      <c r="A36" s="46">
        <v>182</v>
      </c>
      <c r="B36" s="48" t="s">
        <v>82</v>
      </c>
      <c r="C36" s="46">
        <v>17</v>
      </c>
      <c r="D36" s="20">
        <v>1</v>
      </c>
      <c r="E36" s="20">
        <v>1</v>
      </c>
      <c r="F36" s="20">
        <v>1</v>
      </c>
      <c r="G36" s="20">
        <v>2</v>
      </c>
      <c r="H36" s="20">
        <v>2</v>
      </c>
      <c r="I36" s="20">
        <v>2.5</v>
      </c>
      <c r="J36" s="20">
        <v>3</v>
      </c>
      <c r="K36" s="50"/>
    </row>
    <row r="37" spans="1:11" ht="9" customHeight="1" x14ac:dyDescent="0.35">
      <c r="A37" s="47"/>
      <c r="B37" s="49"/>
      <c r="C37" s="47"/>
      <c r="D37" s="21" t="s">
        <v>63</v>
      </c>
      <c r="E37" s="21" t="s">
        <v>34</v>
      </c>
      <c r="F37" s="21" t="s">
        <v>18</v>
      </c>
      <c r="G37" s="21" t="s">
        <v>55</v>
      </c>
      <c r="H37" s="21" t="s">
        <v>25</v>
      </c>
      <c r="I37" s="21" t="s">
        <v>62</v>
      </c>
      <c r="J37" s="21" t="s">
        <v>15</v>
      </c>
      <c r="K37" s="51"/>
    </row>
    <row r="38" spans="1:11" x14ac:dyDescent="0.35">
      <c r="A38" s="46">
        <v>182</v>
      </c>
      <c r="B38" s="48" t="s">
        <v>83</v>
      </c>
      <c r="C38" s="46">
        <v>18</v>
      </c>
      <c r="D38" s="20">
        <v>0</v>
      </c>
      <c r="E38" s="20">
        <v>1</v>
      </c>
      <c r="F38" s="20">
        <v>2</v>
      </c>
      <c r="G38" s="20">
        <v>2.5</v>
      </c>
      <c r="H38" s="20">
        <v>3.5</v>
      </c>
      <c r="I38" s="20">
        <v>4</v>
      </c>
      <c r="J38" s="20">
        <v>4</v>
      </c>
      <c r="K38" s="50"/>
    </row>
    <row r="39" spans="1:11" ht="9" customHeight="1" x14ac:dyDescent="0.35">
      <c r="A39" s="47"/>
      <c r="B39" s="49"/>
      <c r="C39" s="47"/>
      <c r="D39" s="21" t="s">
        <v>53</v>
      </c>
      <c r="E39" s="21" t="s">
        <v>47</v>
      </c>
      <c r="F39" s="21" t="s">
        <v>26</v>
      </c>
      <c r="G39" s="21" t="s">
        <v>19</v>
      </c>
      <c r="H39" s="21" t="s">
        <v>32</v>
      </c>
      <c r="I39" s="21" t="s">
        <v>24</v>
      </c>
      <c r="J39" s="21" t="s">
        <v>25</v>
      </c>
      <c r="K39" s="51"/>
    </row>
    <row r="40" spans="1:11" x14ac:dyDescent="0.35">
      <c r="A40" s="46">
        <v>175</v>
      </c>
      <c r="B40" s="48" t="s">
        <v>84</v>
      </c>
      <c r="C40" s="46">
        <v>19</v>
      </c>
      <c r="D40" s="20">
        <v>0</v>
      </c>
      <c r="E40" s="20">
        <v>0.5</v>
      </c>
      <c r="F40" s="20">
        <v>1</v>
      </c>
      <c r="G40" s="20">
        <v>1</v>
      </c>
      <c r="H40" s="20">
        <v>2</v>
      </c>
      <c r="I40" s="20">
        <v>2</v>
      </c>
      <c r="J40" s="20">
        <v>3</v>
      </c>
      <c r="K40" s="50"/>
    </row>
    <row r="41" spans="1:11" ht="9" customHeight="1" x14ac:dyDescent="0.35">
      <c r="A41" s="47"/>
      <c r="B41" s="49"/>
      <c r="C41" s="47"/>
      <c r="D41" s="21" t="s">
        <v>39</v>
      </c>
      <c r="E41" s="21" t="s">
        <v>62</v>
      </c>
      <c r="F41" s="21" t="s">
        <v>25</v>
      </c>
      <c r="G41" s="21" t="s">
        <v>61</v>
      </c>
      <c r="H41" s="21" t="s">
        <v>45</v>
      </c>
      <c r="I41" s="21" t="s">
        <v>98</v>
      </c>
      <c r="J41" s="21" t="s">
        <v>42</v>
      </c>
      <c r="K41" s="51"/>
    </row>
    <row r="42" spans="1:11" x14ac:dyDescent="0.35">
      <c r="A42" s="46">
        <v>172</v>
      </c>
      <c r="B42" s="48" t="s">
        <v>85</v>
      </c>
      <c r="C42" s="46">
        <v>20</v>
      </c>
      <c r="D42" s="20">
        <v>0</v>
      </c>
      <c r="E42" s="20">
        <v>0.5</v>
      </c>
      <c r="F42" s="20">
        <v>1.5</v>
      </c>
      <c r="G42" s="20">
        <v>2</v>
      </c>
      <c r="H42" s="20">
        <v>2.5</v>
      </c>
      <c r="I42" s="20">
        <v>2.5</v>
      </c>
      <c r="J42" s="20">
        <v>2.5</v>
      </c>
      <c r="K42" s="50"/>
    </row>
    <row r="43" spans="1:11" ht="9" customHeight="1" x14ac:dyDescent="0.35">
      <c r="A43" s="47"/>
      <c r="B43" s="49"/>
      <c r="C43" s="47"/>
      <c r="D43" s="21" t="s">
        <v>49</v>
      </c>
      <c r="E43" s="21" t="s">
        <v>93</v>
      </c>
      <c r="F43" s="21" t="s">
        <v>16</v>
      </c>
      <c r="G43" s="21" t="s">
        <v>48</v>
      </c>
      <c r="H43" s="21" t="s">
        <v>23</v>
      </c>
      <c r="I43" s="21" t="s">
        <v>32</v>
      </c>
      <c r="J43" s="21" t="s">
        <v>57</v>
      </c>
      <c r="K43" s="51"/>
    </row>
    <row r="44" spans="1:11" x14ac:dyDescent="0.35">
      <c r="A44" s="46">
        <v>175</v>
      </c>
      <c r="B44" s="48" t="s">
        <v>86</v>
      </c>
      <c r="C44" s="46">
        <v>21</v>
      </c>
      <c r="D44" s="20">
        <v>0.5</v>
      </c>
      <c r="E44" s="20">
        <v>1</v>
      </c>
      <c r="F44" s="20">
        <v>1</v>
      </c>
      <c r="G44" s="20">
        <v>1</v>
      </c>
      <c r="H44" s="20">
        <v>1.5</v>
      </c>
      <c r="I44" s="20">
        <v>2.5</v>
      </c>
      <c r="J44" s="20">
        <v>3.5</v>
      </c>
      <c r="K44" s="50"/>
    </row>
    <row r="45" spans="1:11" ht="9" customHeight="1" x14ac:dyDescent="0.35">
      <c r="A45" s="47"/>
      <c r="B45" s="49"/>
      <c r="C45" s="47"/>
      <c r="D45" s="21" t="s">
        <v>33</v>
      </c>
      <c r="E45" s="21" t="s">
        <v>58</v>
      </c>
      <c r="F45" s="21" t="s">
        <v>98</v>
      </c>
      <c r="G45" s="21" t="s">
        <v>28</v>
      </c>
      <c r="H45" s="21" t="s">
        <v>15</v>
      </c>
      <c r="I45" s="21" t="s">
        <v>42</v>
      </c>
      <c r="J45" s="21" t="s">
        <v>66</v>
      </c>
      <c r="K45" s="51"/>
    </row>
    <row r="46" spans="1:11" x14ac:dyDescent="0.35">
      <c r="A46" s="46">
        <v>163</v>
      </c>
      <c r="B46" s="48" t="s">
        <v>87</v>
      </c>
      <c r="C46" s="46">
        <v>22</v>
      </c>
      <c r="D46" s="20">
        <v>0.5</v>
      </c>
      <c r="E46" s="20">
        <v>1</v>
      </c>
      <c r="F46" s="20">
        <v>1.5</v>
      </c>
      <c r="G46" s="20">
        <v>2.5</v>
      </c>
      <c r="H46" s="20">
        <v>3</v>
      </c>
      <c r="I46" s="20">
        <v>3</v>
      </c>
      <c r="J46" s="20">
        <v>4</v>
      </c>
      <c r="K46" s="50"/>
    </row>
    <row r="47" spans="1:11" ht="9" customHeight="1" x14ac:dyDescent="0.35">
      <c r="A47" s="47"/>
      <c r="B47" s="49"/>
      <c r="C47" s="47"/>
      <c r="D47" s="21" t="s">
        <v>16</v>
      </c>
      <c r="E47" s="21" t="s">
        <v>94</v>
      </c>
      <c r="F47" s="21" t="s">
        <v>60</v>
      </c>
      <c r="G47" s="21" t="s">
        <v>59</v>
      </c>
      <c r="H47" s="21" t="s">
        <v>38</v>
      </c>
      <c r="I47" s="21" t="s">
        <v>48</v>
      </c>
      <c r="J47" s="21" t="s">
        <v>31</v>
      </c>
      <c r="K47" s="51"/>
    </row>
    <row r="48" spans="1:11" x14ac:dyDescent="0.35">
      <c r="A48" s="46">
        <v>190</v>
      </c>
      <c r="B48" s="48" t="s">
        <v>88</v>
      </c>
      <c r="C48" s="46">
        <v>23</v>
      </c>
      <c r="D48" s="20">
        <v>0.5</v>
      </c>
      <c r="E48" s="20">
        <v>0.5</v>
      </c>
      <c r="F48" s="20">
        <v>1.5</v>
      </c>
      <c r="G48" s="20">
        <v>1.5</v>
      </c>
      <c r="H48" s="20">
        <v>2</v>
      </c>
      <c r="I48" s="20">
        <v>3</v>
      </c>
      <c r="J48" s="20">
        <v>3.5</v>
      </c>
      <c r="K48" s="50"/>
    </row>
    <row r="49" spans="1:11" ht="9" customHeight="1" x14ac:dyDescent="0.35">
      <c r="A49" s="47"/>
      <c r="B49" s="49"/>
      <c r="C49" s="47"/>
      <c r="D49" s="21" t="s">
        <v>41</v>
      </c>
      <c r="E49" s="21" t="s">
        <v>95</v>
      </c>
      <c r="F49" s="21" t="s">
        <v>57</v>
      </c>
      <c r="G49" s="21" t="s">
        <v>97</v>
      </c>
      <c r="H49" s="21" t="s">
        <v>40</v>
      </c>
      <c r="I49" s="21" t="s">
        <v>55</v>
      </c>
      <c r="J49" s="21" t="s">
        <v>39</v>
      </c>
      <c r="K49" s="51"/>
    </row>
    <row r="50" spans="1:11" x14ac:dyDescent="0.35">
      <c r="A50" s="46">
        <v>189</v>
      </c>
      <c r="B50" s="48" t="s">
        <v>89</v>
      </c>
      <c r="C50" s="46">
        <v>24</v>
      </c>
      <c r="D50" s="20">
        <v>0.5</v>
      </c>
      <c r="E50" s="20">
        <v>1.5</v>
      </c>
      <c r="F50" s="20">
        <v>2</v>
      </c>
      <c r="G50" s="20">
        <v>2.5</v>
      </c>
      <c r="H50" s="20">
        <v>3</v>
      </c>
      <c r="I50" s="20">
        <v>3</v>
      </c>
      <c r="J50" s="20">
        <v>3.5</v>
      </c>
      <c r="K50" s="50"/>
    </row>
    <row r="51" spans="1:11" ht="9" customHeight="1" x14ac:dyDescent="0.35">
      <c r="A51" s="47"/>
      <c r="B51" s="49"/>
      <c r="C51" s="47"/>
      <c r="D51" s="21" t="s">
        <v>23</v>
      </c>
      <c r="E51" s="21" t="s">
        <v>59</v>
      </c>
      <c r="F51" s="21" t="s">
        <v>97</v>
      </c>
      <c r="G51" s="21" t="s">
        <v>39</v>
      </c>
      <c r="H51" s="21" t="s">
        <v>19</v>
      </c>
      <c r="I51" s="21" t="s">
        <v>28</v>
      </c>
      <c r="J51" s="21" t="s">
        <v>34</v>
      </c>
      <c r="K51" s="51"/>
    </row>
    <row r="52" spans="1:11" x14ac:dyDescent="0.35">
      <c r="A52" s="46"/>
      <c r="B52" s="48" t="s">
        <v>90</v>
      </c>
      <c r="C52" s="46">
        <v>25</v>
      </c>
      <c r="D52" s="20">
        <v>0</v>
      </c>
      <c r="E52" s="20">
        <v>0.5</v>
      </c>
      <c r="F52" s="20">
        <v>1</v>
      </c>
      <c r="G52" s="20">
        <v>2</v>
      </c>
      <c r="H52" s="20">
        <v>2</v>
      </c>
      <c r="I52" s="20">
        <v>2.5</v>
      </c>
      <c r="J52" s="20">
        <v>3.5</v>
      </c>
      <c r="K52" s="50"/>
    </row>
    <row r="53" spans="1:11" ht="9" customHeight="1" x14ac:dyDescent="0.35">
      <c r="A53" s="47"/>
      <c r="B53" s="49"/>
      <c r="C53" s="47"/>
      <c r="D53" s="21" t="s">
        <v>21</v>
      </c>
      <c r="E53" s="21" t="s">
        <v>65</v>
      </c>
      <c r="F53" s="21" t="s">
        <v>64</v>
      </c>
      <c r="G53" s="21" t="s">
        <v>15</v>
      </c>
      <c r="H53" s="21" t="s">
        <v>49</v>
      </c>
      <c r="I53" s="21" t="s">
        <v>61</v>
      </c>
      <c r="J53" s="21" t="s">
        <v>16</v>
      </c>
      <c r="K53" s="51"/>
    </row>
    <row r="54" spans="1:11" x14ac:dyDescent="0.35">
      <c r="A54" s="46"/>
      <c r="B54" s="48" t="s">
        <v>91</v>
      </c>
      <c r="C54" s="46">
        <v>26</v>
      </c>
      <c r="D54" s="20">
        <v>0</v>
      </c>
      <c r="E54" s="20">
        <v>0.5</v>
      </c>
      <c r="F54" s="20">
        <v>1</v>
      </c>
      <c r="G54" s="20">
        <v>1.5</v>
      </c>
      <c r="H54" s="20">
        <v>1.5</v>
      </c>
      <c r="I54" s="20">
        <v>1.5</v>
      </c>
      <c r="J54" s="20">
        <v>1.5</v>
      </c>
      <c r="K54" s="50"/>
    </row>
    <row r="55" spans="1:11" ht="9" customHeight="1" x14ac:dyDescent="0.35">
      <c r="A55" s="47"/>
      <c r="B55" s="49"/>
      <c r="C55" s="47"/>
      <c r="D55" s="21" t="s">
        <v>22</v>
      </c>
      <c r="E55" s="21" t="s">
        <v>56</v>
      </c>
      <c r="F55" s="21" t="s">
        <v>96</v>
      </c>
      <c r="G55" s="21" t="s">
        <v>42</v>
      </c>
      <c r="H55" s="21" t="s">
        <v>33</v>
      </c>
      <c r="I55" s="21" t="s">
        <v>29</v>
      </c>
      <c r="J55" s="21" t="s">
        <v>45</v>
      </c>
      <c r="K55" s="51"/>
    </row>
  </sheetData>
  <mergeCells count="106">
    <mergeCell ref="A52:A53"/>
    <mergeCell ref="B52:B53"/>
    <mergeCell ref="C52:C53"/>
    <mergeCell ref="K52:K53"/>
    <mergeCell ref="A54:A55"/>
    <mergeCell ref="B54:B55"/>
    <mergeCell ref="C54:C55"/>
    <mergeCell ref="K54:K55"/>
    <mergeCell ref="A48:A49"/>
    <mergeCell ref="B48:B49"/>
    <mergeCell ref="C48:C49"/>
    <mergeCell ref="K48:K49"/>
    <mergeCell ref="A50:A51"/>
    <mergeCell ref="B50:B51"/>
    <mergeCell ref="C50:C51"/>
    <mergeCell ref="K50:K51"/>
    <mergeCell ref="A44:A45"/>
    <mergeCell ref="B44:B45"/>
    <mergeCell ref="C44:C45"/>
    <mergeCell ref="K44:K45"/>
    <mergeCell ref="A46:A47"/>
    <mergeCell ref="B46:B47"/>
    <mergeCell ref="C46:C47"/>
    <mergeCell ref="K46:K47"/>
    <mergeCell ref="A40:A41"/>
    <mergeCell ref="B40:B41"/>
    <mergeCell ref="C40:C41"/>
    <mergeCell ref="K40:K41"/>
    <mergeCell ref="A42:A43"/>
    <mergeCell ref="B42:B43"/>
    <mergeCell ref="C42:C43"/>
    <mergeCell ref="K42:K43"/>
    <mergeCell ref="A36:A37"/>
    <mergeCell ref="B36:B37"/>
    <mergeCell ref="C36:C37"/>
    <mergeCell ref="K36:K37"/>
    <mergeCell ref="A38:A39"/>
    <mergeCell ref="B38:B39"/>
    <mergeCell ref="C38:C39"/>
    <mergeCell ref="K38:K39"/>
    <mergeCell ref="A34:A35"/>
    <mergeCell ref="B34:B35"/>
    <mergeCell ref="C34:C35"/>
    <mergeCell ref="K34:K35"/>
    <mergeCell ref="A32:A33"/>
    <mergeCell ref="B32:B33"/>
    <mergeCell ref="C32:C33"/>
    <mergeCell ref="K32:K33"/>
    <mergeCell ref="A30:A31"/>
    <mergeCell ref="B30:B31"/>
    <mergeCell ref="C30:C31"/>
    <mergeCell ref="K30:K31"/>
    <mergeCell ref="A28:A29"/>
    <mergeCell ref="B28:B29"/>
    <mergeCell ref="C28:C29"/>
    <mergeCell ref="K28:K29"/>
    <mergeCell ref="A26:A27"/>
    <mergeCell ref="B26:B27"/>
    <mergeCell ref="C26:C27"/>
    <mergeCell ref="K26:K27"/>
    <mergeCell ref="A24:A25"/>
    <mergeCell ref="B24:B25"/>
    <mergeCell ref="C24:C25"/>
    <mergeCell ref="K24:K25"/>
    <mergeCell ref="A22:A23"/>
    <mergeCell ref="B22:B23"/>
    <mergeCell ref="C22:C23"/>
    <mergeCell ref="K22:K23"/>
    <mergeCell ref="A20:A21"/>
    <mergeCell ref="B20:B21"/>
    <mergeCell ref="C20:C21"/>
    <mergeCell ref="K20:K21"/>
    <mergeCell ref="A18:A19"/>
    <mergeCell ref="B18:B19"/>
    <mergeCell ref="C18:C19"/>
    <mergeCell ref="K18:K19"/>
    <mergeCell ref="A16:A17"/>
    <mergeCell ref="B16:B17"/>
    <mergeCell ref="C16:C17"/>
    <mergeCell ref="K16:K17"/>
    <mergeCell ref="A14:A15"/>
    <mergeCell ref="B14:B15"/>
    <mergeCell ref="C14:C15"/>
    <mergeCell ref="K14:K15"/>
    <mergeCell ref="A12:A13"/>
    <mergeCell ref="B12:B13"/>
    <mergeCell ref="C12:C13"/>
    <mergeCell ref="K12:K13"/>
    <mergeCell ref="A10:A11"/>
    <mergeCell ref="B10:B11"/>
    <mergeCell ref="C10:C11"/>
    <mergeCell ref="K10:K11"/>
    <mergeCell ref="A8:A9"/>
    <mergeCell ref="B8:B9"/>
    <mergeCell ref="C8:C9"/>
    <mergeCell ref="K8:K9"/>
    <mergeCell ref="A6:A7"/>
    <mergeCell ref="B6:B7"/>
    <mergeCell ref="C6:C7"/>
    <mergeCell ref="K6:K7"/>
    <mergeCell ref="A1:K1"/>
    <mergeCell ref="A4:A5"/>
    <mergeCell ref="B4:B5"/>
    <mergeCell ref="C4:C5"/>
    <mergeCell ref="K4:K5"/>
    <mergeCell ref="D2:J2"/>
  </mergeCells>
  <phoneticPr fontId="6" type="noConversion"/>
  <hyperlinks>
    <hyperlink ref="M3" location="Menu!A1" display="Home" xr:uid="{E499F641-FB9C-4460-B587-5BA0AE8FE2C9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AE40-AD11-4B66-A03A-F959F2591C24}">
  <sheetPr>
    <tabColor rgb="FF7030A0"/>
  </sheetPr>
  <dimension ref="A1:L55"/>
  <sheetViews>
    <sheetView showGridLines="0" zoomScaleNormal="100" workbookViewId="0">
      <selection activeCell="L19" sqref="L19"/>
    </sheetView>
  </sheetViews>
  <sheetFormatPr defaultRowHeight="14.5" x14ac:dyDescent="0.35"/>
  <cols>
    <col min="1" max="1" width="6.7265625" bestFit="1" customWidth="1"/>
    <col min="2" max="2" width="16.81640625" customWidth="1"/>
    <col min="3" max="3" width="4.453125" bestFit="1" customWidth="1"/>
    <col min="4" max="9" width="5.6328125" customWidth="1"/>
    <col min="10" max="10" width="10.54296875" style="35" customWidth="1"/>
    <col min="11" max="11" width="8.36328125" bestFit="1" customWidth="1"/>
  </cols>
  <sheetData>
    <row r="1" spans="1:12" ht="18.5" x14ac:dyDescent="0.45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15"/>
    </row>
    <row r="2" spans="1:12" ht="18.5" x14ac:dyDescent="0.45">
      <c r="A2" s="15"/>
      <c r="B2" s="15"/>
      <c r="C2" s="27"/>
      <c r="D2" s="53" t="s">
        <v>13</v>
      </c>
      <c r="E2" s="53"/>
      <c r="F2" s="53"/>
      <c r="G2" s="53"/>
      <c r="H2" s="53"/>
      <c r="I2" s="53"/>
      <c r="J2" s="33"/>
      <c r="K2" s="15"/>
    </row>
    <row r="3" spans="1:12" x14ac:dyDescent="0.35">
      <c r="A3" s="19" t="s">
        <v>3</v>
      </c>
      <c r="B3" s="24" t="s">
        <v>1</v>
      </c>
      <c r="C3" s="19" t="s">
        <v>52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36</v>
      </c>
      <c r="J3" s="34" t="s">
        <v>37</v>
      </c>
      <c r="K3" s="16"/>
      <c r="L3" s="2" t="s">
        <v>5</v>
      </c>
    </row>
    <row r="4" spans="1:12" ht="14.5" customHeight="1" x14ac:dyDescent="0.35">
      <c r="A4" s="46">
        <v>199</v>
      </c>
      <c r="B4" s="48" t="s">
        <v>101</v>
      </c>
      <c r="C4" s="46">
        <v>1</v>
      </c>
      <c r="D4" s="28">
        <v>1</v>
      </c>
      <c r="E4" s="28">
        <v>2</v>
      </c>
      <c r="F4" s="28">
        <v>2.5</v>
      </c>
      <c r="G4" s="28">
        <v>2.5</v>
      </c>
      <c r="H4" s="28">
        <v>3.5</v>
      </c>
      <c r="I4" s="28">
        <v>3.5</v>
      </c>
      <c r="J4" s="55"/>
    </row>
    <row r="5" spans="1:12" ht="9" customHeight="1" x14ac:dyDescent="0.35">
      <c r="A5" s="47"/>
      <c r="B5" s="49"/>
      <c r="C5" s="47"/>
      <c r="D5" s="21" t="s">
        <v>25</v>
      </c>
      <c r="E5" s="21" t="s">
        <v>60</v>
      </c>
      <c r="F5" s="21" t="s">
        <v>33</v>
      </c>
      <c r="G5" s="21" t="s">
        <v>59</v>
      </c>
      <c r="H5" s="21" t="s">
        <v>48</v>
      </c>
      <c r="I5" s="21" t="s">
        <v>42</v>
      </c>
      <c r="J5" s="56"/>
    </row>
    <row r="6" spans="1:12" ht="14.5" customHeight="1" x14ac:dyDescent="0.35">
      <c r="A6" s="40">
        <v>196</v>
      </c>
      <c r="B6" s="42" t="s">
        <v>100</v>
      </c>
      <c r="C6" s="40">
        <v>2</v>
      </c>
      <c r="D6" s="31">
        <v>1</v>
      </c>
      <c r="E6" s="31">
        <v>2</v>
      </c>
      <c r="F6" s="31">
        <v>3</v>
      </c>
      <c r="G6" s="31">
        <v>3.5</v>
      </c>
      <c r="H6" s="31">
        <v>4.5</v>
      </c>
      <c r="I6" s="31">
        <v>5</v>
      </c>
      <c r="J6" s="60" t="s">
        <v>127</v>
      </c>
    </row>
    <row r="7" spans="1:12" ht="9" customHeight="1" x14ac:dyDescent="0.35">
      <c r="A7" s="41"/>
      <c r="B7" s="43"/>
      <c r="C7" s="41"/>
      <c r="D7" s="32" t="s">
        <v>21</v>
      </c>
      <c r="E7" s="32" t="s">
        <v>97</v>
      </c>
      <c r="F7" s="32" t="s">
        <v>24</v>
      </c>
      <c r="G7" s="32" t="s">
        <v>30</v>
      </c>
      <c r="H7" s="32" t="s">
        <v>32</v>
      </c>
      <c r="I7" s="32" t="s">
        <v>33</v>
      </c>
      <c r="J7" s="59"/>
    </row>
    <row r="8" spans="1:12" ht="14.5" customHeight="1" x14ac:dyDescent="0.35">
      <c r="A8" s="46">
        <v>186</v>
      </c>
      <c r="B8" s="48" t="s">
        <v>102</v>
      </c>
      <c r="C8" s="46">
        <v>3</v>
      </c>
      <c r="D8" s="28">
        <v>1</v>
      </c>
      <c r="E8" s="28">
        <v>2</v>
      </c>
      <c r="F8" s="28">
        <v>3</v>
      </c>
      <c r="G8" s="28">
        <v>3.5</v>
      </c>
      <c r="H8" s="28">
        <v>3.5</v>
      </c>
      <c r="I8" s="28">
        <v>4.5</v>
      </c>
      <c r="J8" s="55" t="s">
        <v>128</v>
      </c>
    </row>
    <row r="9" spans="1:12" ht="9" customHeight="1" x14ac:dyDescent="0.35">
      <c r="A9" s="47"/>
      <c r="B9" s="49"/>
      <c r="C9" s="47"/>
      <c r="D9" s="21" t="s">
        <v>56</v>
      </c>
      <c r="E9" s="21" t="s">
        <v>96</v>
      </c>
      <c r="F9" s="21" t="s">
        <v>41</v>
      </c>
      <c r="G9" s="21" t="s">
        <v>18</v>
      </c>
      <c r="H9" s="21" t="s">
        <v>33</v>
      </c>
      <c r="I9" s="21" t="s">
        <v>59</v>
      </c>
      <c r="J9" s="56"/>
    </row>
    <row r="10" spans="1:12" ht="14.5" customHeight="1" x14ac:dyDescent="0.35">
      <c r="A10" s="46">
        <v>178</v>
      </c>
      <c r="B10" s="48" t="s">
        <v>103</v>
      </c>
      <c r="C10" s="46">
        <v>4</v>
      </c>
      <c r="D10" s="28">
        <v>1</v>
      </c>
      <c r="E10" s="28">
        <v>2</v>
      </c>
      <c r="F10" s="28">
        <v>2</v>
      </c>
      <c r="G10" s="28">
        <v>2</v>
      </c>
      <c r="H10" s="28">
        <v>3</v>
      </c>
      <c r="I10" s="28">
        <v>3.5</v>
      </c>
      <c r="J10" s="55"/>
    </row>
    <row r="11" spans="1:12" ht="9" customHeight="1" x14ac:dyDescent="0.35">
      <c r="A11" s="47"/>
      <c r="B11" s="49"/>
      <c r="C11" s="47"/>
      <c r="D11" s="21" t="s">
        <v>98</v>
      </c>
      <c r="E11" s="21" t="s">
        <v>45</v>
      </c>
      <c r="F11" s="21" t="s">
        <v>19</v>
      </c>
      <c r="G11" s="21" t="s">
        <v>31</v>
      </c>
      <c r="H11" s="21" t="s">
        <v>63</v>
      </c>
      <c r="I11" s="21" t="s">
        <v>60</v>
      </c>
      <c r="J11" s="56"/>
    </row>
    <row r="12" spans="1:12" ht="14.5" customHeight="1" x14ac:dyDescent="0.35">
      <c r="A12" s="46">
        <v>170</v>
      </c>
      <c r="B12" s="48" t="s">
        <v>104</v>
      </c>
      <c r="C12" s="46">
        <v>5</v>
      </c>
      <c r="D12" s="28">
        <v>0</v>
      </c>
      <c r="E12" s="28">
        <v>1</v>
      </c>
      <c r="F12" s="28">
        <v>2</v>
      </c>
      <c r="G12" s="28">
        <v>2</v>
      </c>
      <c r="H12" s="28">
        <v>3</v>
      </c>
      <c r="I12" s="28">
        <v>3.5</v>
      </c>
      <c r="J12" s="57"/>
    </row>
    <row r="13" spans="1:12" ht="9" customHeight="1" x14ac:dyDescent="0.35">
      <c r="A13" s="47"/>
      <c r="B13" s="49"/>
      <c r="C13" s="47"/>
      <c r="D13" s="21" t="s">
        <v>27</v>
      </c>
      <c r="E13" s="21" t="s">
        <v>46</v>
      </c>
      <c r="F13" s="21" t="s">
        <v>62</v>
      </c>
      <c r="G13" s="21" t="s">
        <v>20</v>
      </c>
      <c r="H13" s="21" t="s">
        <v>56</v>
      </c>
      <c r="I13" s="21" t="s">
        <v>61</v>
      </c>
      <c r="J13" s="56"/>
    </row>
    <row r="14" spans="1:12" ht="14.5" customHeight="1" x14ac:dyDescent="0.35">
      <c r="A14" s="46">
        <v>170</v>
      </c>
      <c r="B14" s="48" t="s">
        <v>105</v>
      </c>
      <c r="C14" s="46">
        <v>6</v>
      </c>
      <c r="D14" s="28">
        <v>0</v>
      </c>
      <c r="E14" s="28">
        <v>0</v>
      </c>
      <c r="F14" s="28">
        <v>1</v>
      </c>
      <c r="G14" s="28">
        <v>2</v>
      </c>
      <c r="H14" s="28">
        <v>2</v>
      </c>
      <c r="I14" s="28">
        <v>2.5</v>
      </c>
      <c r="J14" s="55"/>
      <c r="K14" s="30"/>
    </row>
    <row r="15" spans="1:12" ht="9" customHeight="1" x14ac:dyDescent="0.35">
      <c r="A15" s="47"/>
      <c r="B15" s="49"/>
      <c r="C15" s="47"/>
      <c r="D15" s="21" t="s">
        <v>62</v>
      </c>
      <c r="E15" s="21" t="s">
        <v>66</v>
      </c>
      <c r="F15" s="21" t="s">
        <v>49</v>
      </c>
      <c r="G15" s="21" t="s">
        <v>38</v>
      </c>
      <c r="H15" s="21" t="s">
        <v>53</v>
      </c>
      <c r="I15" s="21" t="s">
        <v>63</v>
      </c>
      <c r="J15" s="56"/>
      <c r="K15" s="30"/>
    </row>
    <row r="16" spans="1:12" ht="14.5" customHeight="1" x14ac:dyDescent="0.35">
      <c r="A16" s="46">
        <v>168</v>
      </c>
      <c r="B16" s="48" t="s">
        <v>106</v>
      </c>
      <c r="C16" s="46">
        <v>7</v>
      </c>
      <c r="D16" s="28">
        <v>0.5</v>
      </c>
      <c r="E16" s="28">
        <v>1</v>
      </c>
      <c r="F16" s="28">
        <v>1</v>
      </c>
      <c r="G16" s="28">
        <v>2</v>
      </c>
      <c r="H16" s="28">
        <v>2.5</v>
      </c>
      <c r="I16" s="28">
        <v>3.5</v>
      </c>
      <c r="J16" s="57"/>
    </row>
    <row r="17" spans="1:10" ht="9" customHeight="1" x14ac:dyDescent="0.35">
      <c r="A17" s="47"/>
      <c r="B17" s="49"/>
      <c r="C17" s="47"/>
      <c r="D17" s="21" t="s">
        <v>58</v>
      </c>
      <c r="E17" s="21" t="s">
        <v>65</v>
      </c>
      <c r="F17" s="21" t="s">
        <v>95</v>
      </c>
      <c r="G17" s="21" t="s">
        <v>54</v>
      </c>
      <c r="H17" s="21" t="s">
        <v>62</v>
      </c>
      <c r="I17" s="21" t="s">
        <v>20</v>
      </c>
      <c r="J17" s="56"/>
    </row>
    <row r="18" spans="1:10" ht="14.5" customHeight="1" x14ac:dyDescent="0.35">
      <c r="A18" s="46">
        <v>165</v>
      </c>
      <c r="B18" s="48" t="s">
        <v>107</v>
      </c>
      <c r="C18" s="46">
        <v>8</v>
      </c>
      <c r="D18" s="28">
        <v>0</v>
      </c>
      <c r="E18" s="28">
        <v>0</v>
      </c>
      <c r="F18" s="28">
        <v>1</v>
      </c>
      <c r="G18" s="28">
        <v>1</v>
      </c>
      <c r="H18" s="28">
        <v>1</v>
      </c>
      <c r="I18" s="28">
        <v>1</v>
      </c>
      <c r="J18" s="55"/>
    </row>
    <row r="19" spans="1:10" ht="9" customHeight="1" x14ac:dyDescent="0.35">
      <c r="A19" s="47"/>
      <c r="B19" s="49"/>
      <c r="C19" s="47"/>
      <c r="D19" s="21" t="s">
        <v>19</v>
      </c>
      <c r="E19" s="21" t="s">
        <v>59</v>
      </c>
      <c r="F19" s="21" t="s">
        <v>93</v>
      </c>
      <c r="G19" s="21" t="s">
        <v>41</v>
      </c>
      <c r="H19" s="21" t="s">
        <v>49</v>
      </c>
      <c r="I19" s="21" t="s">
        <v>38</v>
      </c>
      <c r="J19" s="56"/>
    </row>
    <row r="20" spans="1:10" ht="14.5" customHeight="1" x14ac:dyDescent="0.35">
      <c r="A20" s="46">
        <v>162</v>
      </c>
      <c r="B20" s="48" t="s">
        <v>108</v>
      </c>
      <c r="C20" s="46">
        <v>9</v>
      </c>
      <c r="D20" s="28">
        <v>0.5</v>
      </c>
      <c r="E20" s="28">
        <v>1.5</v>
      </c>
      <c r="F20" s="28">
        <v>2</v>
      </c>
      <c r="G20" s="28">
        <v>3</v>
      </c>
      <c r="H20" s="28">
        <v>3</v>
      </c>
      <c r="I20" s="29">
        <v>3.5</v>
      </c>
      <c r="J20" s="55"/>
    </row>
    <row r="21" spans="1:10" ht="9" customHeight="1" x14ac:dyDescent="0.35">
      <c r="A21" s="47"/>
      <c r="B21" s="49"/>
      <c r="C21" s="47"/>
      <c r="D21" s="21" t="s">
        <v>63</v>
      </c>
      <c r="E21" s="21" t="s">
        <v>57</v>
      </c>
      <c r="F21" s="21" t="s">
        <v>40</v>
      </c>
      <c r="G21" s="21" t="s">
        <v>28</v>
      </c>
      <c r="H21" s="21" t="s">
        <v>19</v>
      </c>
      <c r="I21" s="21" t="s">
        <v>26</v>
      </c>
      <c r="J21" s="56"/>
    </row>
    <row r="22" spans="1:10" ht="14.5" customHeight="1" x14ac:dyDescent="0.35">
      <c r="A22" s="40">
        <v>158</v>
      </c>
      <c r="B22" s="42" t="s">
        <v>109</v>
      </c>
      <c r="C22" s="40">
        <v>10</v>
      </c>
      <c r="D22" s="31">
        <v>1</v>
      </c>
      <c r="E22" s="31">
        <v>2</v>
      </c>
      <c r="F22" s="31">
        <v>2.5</v>
      </c>
      <c r="G22" s="31">
        <v>3.5</v>
      </c>
      <c r="H22" s="31">
        <v>4.5</v>
      </c>
      <c r="I22" s="31">
        <v>5</v>
      </c>
      <c r="J22" s="58" t="s">
        <v>126</v>
      </c>
    </row>
    <row r="23" spans="1:10" ht="9" customHeight="1" x14ac:dyDescent="0.35">
      <c r="A23" s="41"/>
      <c r="B23" s="43"/>
      <c r="C23" s="41"/>
      <c r="D23" s="32" t="s">
        <v>39</v>
      </c>
      <c r="E23" s="32" t="s">
        <v>61</v>
      </c>
      <c r="F23" s="32" t="s">
        <v>27</v>
      </c>
      <c r="G23" s="32" t="s">
        <v>17</v>
      </c>
      <c r="H23" s="32" t="s">
        <v>22</v>
      </c>
      <c r="I23" s="32" t="s">
        <v>18</v>
      </c>
      <c r="J23" s="59"/>
    </row>
    <row r="24" spans="1:10" ht="14.5" customHeight="1" x14ac:dyDescent="0.35">
      <c r="A24" s="46">
        <v>158</v>
      </c>
      <c r="B24" s="48" t="s">
        <v>110</v>
      </c>
      <c r="C24" s="46">
        <v>11</v>
      </c>
      <c r="D24" s="28">
        <v>0.5</v>
      </c>
      <c r="E24" s="28">
        <v>1.5</v>
      </c>
      <c r="F24" s="28">
        <v>1.5</v>
      </c>
      <c r="G24" s="28">
        <v>2.5</v>
      </c>
      <c r="H24" s="28">
        <v>2.5</v>
      </c>
      <c r="I24" s="28">
        <v>3</v>
      </c>
      <c r="J24" s="55"/>
    </row>
    <row r="25" spans="1:10" ht="9" customHeight="1" x14ac:dyDescent="0.35">
      <c r="A25" s="47"/>
      <c r="B25" s="49"/>
      <c r="C25" s="47"/>
      <c r="D25" s="21" t="s">
        <v>94</v>
      </c>
      <c r="E25" s="21" t="s">
        <v>43</v>
      </c>
      <c r="F25" s="21" t="s">
        <v>30</v>
      </c>
      <c r="G25" s="21" t="s">
        <v>34</v>
      </c>
      <c r="H25" s="21" t="s">
        <v>27</v>
      </c>
      <c r="I25" s="21" t="s">
        <v>65</v>
      </c>
      <c r="J25" s="56"/>
    </row>
    <row r="26" spans="1:10" ht="14.5" customHeight="1" x14ac:dyDescent="0.35">
      <c r="A26" s="46">
        <v>156</v>
      </c>
      <c r="B26" s="48" t="s">
        <v>111</v>
      </c>
      <c r="C26" s="46">
        <v>12</v>
      </c>
      <c r="D26" s="28">
        <v>0.5</v>
      </c>
      <c r="E26" s="28">
        <v>1.5</v>
      </c>
      <c r="F26" s="28">
        <v>2</v>
      </c>
      <c r="G26" s="28">
        <v>2.5</v>
      </c>
      <c r="H26" s="28">
        <v>3.5</v>
      </c>
      <c r="I26" s="28">
        <v>4.5</v>
      </c>
      <c r="J26" s="57" t="s">
        <v>129</v>
      </c>
    </row>
    <row r="27" spans="1:10" ht="9" customHeight="1" x14ac:dyDescent="0.35">
      <c r="A27" s="47"/>
      <c r="B27" s="49"/>
      <c r="C27" s="47"/>
      <c r="D27" s="21" t="s">
        <v>44</v>
      </c>
      <c r="E27" s="21" t="s">
        <v>54</v>
      </c>
      <c r="F27" s="21" t="s">
        <v>32</v>
      </c>
      <c r="G27" s="21" t="s">
        <v>61</v>
      </c>
      <c r="H27" s="21" t="s">
        <v>55</v>
      </c>
      <c r="I27" s="21" t="s">
        <v>23</v>
      </c>
      <c r="J27" s="56"/>
    </row>
    <row r="28" spans="1:10" ht="14.5" customHeight="1" x14ac:dyDescent="0.35">
      <c r="A28" s="46">
        <v>155</v>
      </c>
      <c r="B28" s="48" t="s">
        <v>112</v>
      </c>
      <c r="C28" s="46">
        <v>13</v>
      </c>
      <c r="D28" s="28">
        <v>0</v>
      </c>
      <c r="E28" s="28">
        <v>1</v>
      </c>
      <c r="F28" s="28">
        <v>1</v>
      </c>
      <c r="G28" s="28">
        <v>1</v>
      </c>
      <c r="H28" s="28">
        <v>1.5</v>
      </c>
      <c r="I28" s="28">
        <v>2</v>
      </c>
      <c r="J28" s="57"/>
    </row>
    <row r="29" spans="1:10" ht="9" customHeight="1" x14ac:dyDescent="0.35">
      <c r="A29" s="47"/>
      <c r="B29" s="49"/>
      <c r="C29" s="47"/>
      <c r="D29" s="21" t="s">
        <v>33</v>
      </c>
      <c r="E29" s="21" t="s">
        <v>64</v>
      </c>
      <c r="F29" s="21" t="s">
        <v>98</v>
      </c>
      <c r="G29" s="21" t="s">
        <v>16</v>
      </c>
      <c r="H29" s="21" t="s">
        <v>44</v>
      </c>
      <c r="I29" s="21" t="s">
        <v>21</v>
      </c>
      <c r="J29" s="56"/>
    </row>
    <row r="30" spans="1:10" ht="14.5" customHeight="1" x14ac:dyDescent="0.35">
      <c r="A30" s="46">
        <v>154</v>
      </c>
      <c r="B30" s="48" t="s">
        <v>113</v>
      </c>
      <c r="C30" s="46">
        <v>14</v>
      </c>
      <c r="D30" s="28">
        <v>0.5</v>
      </c>
      <c r="E30" s="28">
        <v>0.5</v>
      </c>
      <c r="F30" s="28">
        <v>1</v>
      </c>
      <c r="G30" s="28">
        <v>1</v>
      </c>
      <c r="H30" s="28">
        <v>1.5</v>
      </c>
      <c r="I30" s="28">
        <v>2</v>
      </c>
      <c r="J30" s="55"/>
    </row>
    <row r="31" spans="1:10" ht="9" customHeight="1" x14ac:dyDescent="0.35">
      <c r="A31" s="47"/>
      <c r="B31" s="49"/>
      <c r="C31" s="47"/>
      <c r="D31" s="21" t="s">
        <v>42</v>
      </c>
      <c r="E31" s="21" t="s">
        <v>48</v>
      </c>
      <c r="F31" s="21" t="s">
        <v>53</v>
      </c>
      <c r="G31" s="21" t="s">
        <v>96</v>
      </c>
      <c r="H31" s="21" t="s">
        <v>39</v>
      </c>
      <c r="I31" s="21" t="s">
        <v>97</v>
      </c>
      <c r="J31" s="56"/>
    </row>
    <row r="32" spans="1:10" ht="14.5" customHeight="1" x14ac:dyDescent="0.35">
      <c r="A32" s="46">
        <v>154</v>
      </c>
      <c r="B32" s="48" t="s">
        <v>114</v>
      </c>
      <c r="C32" s="46">
        <v>15</v>
      </c>
      <c r="D32" s="28">
        <v>0</v>
      </c>
      <c r="E32" s="28">
        <v>0</v>
      </c>
      <c r="F32" s="28">
        <v>0</v>
      </c>
      <c r="G32" s="28">
        <v>1</v>
      </c>
      <c r="H32" s="28">
        <v>2</v>
      </c>
      <c r="I32" s="28">
        <v>2.5</v>
      </c>
      <c r="J32" s="55"/>
    </row>
    <row r="33" spans="1:10" ht="9" customHeight="1" x14ac:dyDescent="0.35">
      <c r="A33" s="47"/>
      <c r="B33" s="49"/>
      <c r="C33" s="47"/>
      <c r="D33" s="21" t="s">
        <v>47</v>
      </c>
      <c r="E33" s="21" t="s">
        <v>28</v>
      </c>
      <c r="F33" s="21" t="s">
        <v>29</v>
      </c>
      <c r="G33" s="21" t="s">
        <v>64</v>
      </c>
      <c r="H33" s="21" t="s">
        <v>34</v>
      </c>
      <c r="I33" s="21" t="s">
        <v>66</v>
      </c>
      <c r="J33" s="56"/>
    </row>
    <row r="34" spans="1:10" ht="14.5" customHeight="1" x14ac:dyDescent="0.35">
      <c r="A34" s="46">
        <v>154</v>
      </c>
      <c r="B34" s="48" t="s">
        <v>115</v>
      </c>
      <c r="C34" s="46">
        <v>16</v>
      </c>
      <c r="D34" s="28">
        <v>1</v>
      </c>
      <c r="E34" s="28">
        <v>1</v>
      </c>
      <c r="F34" s="28">
        <v>1.5</v>
      </c>
      <c r="G34" s="28">
        <v>1.5</v>
      </c>
      <c r="H34" s="28">
        <v>1.5</v>
      </c>
      <c r="I34" s="28">
        <v>2.5</v>
      </c>
      <c r="J34" s="55"/>
    </row>
    <row r="35" spans="1:10" ht="9" customHeight="1" x14ac:dyDescent="0.35">
      <c r="A35" s="47"/>
      <c r="B35" s="49"/>
      <c r="C35" s="47"/>
      <c r="D35" s="21" t="s">
        <v>49</v>
      </c>
      <c r="E35" s="21" t="s">
        <v>17</v>
      </c>
      <c r="F35" s="21" t="s">
        <v>56</v>
      </c>
      <c r="G35" s="21" t="s">
        <v>65</v>
      </c>
      <c r="H35" s="21" t="s">
        <v>94</v>
      </c>
      <c r="I35" s="21" t="s">
        <v>64</v>
      </c>
      <c r="J35" s="56"/>
    </row>
    <row r="36" spans="1:10" x14ac:dyDescent="0.35">
      <c r="A36" s="46">
        <v>147</v>
      </c>
      <c r="B36" s="48" t="s">
        <v>116</v>
      </c>
      <c r="C36" s="46">
        <v>17</v>
      </c>
      <c r="D36" s="28">
        <v>1</v>
      </c>
      <c r="E36" s="28">
        <v>1</v>
      </c>
      <c r="F36" s="28">
        <v>1.5</v>
      </c>
      <c r="G36" s="28">
        <v>2</v>
      </c>
      <c r="H36" s="28">
        <v>3</v>
      </c>
      <c r="I36" s="28">
        <v>3.5</v>
      </c>
      <c r="J36" s="55"/>
    </row>
    <row r="37" spans="1:10" ht="9" customHeight="1" x14ac:dyDescent="0.35">
      <c r="A37" s="47"/>
      <c r="B37" s="49"/>
      <c r="C37" s="47"/>
      <c r="D37" s="21" t="s">
        <v>93</v>
      </c>
      <c r="E37" s="21" t="s">
        <v>31</v>
      </c>
      <c r="F37" s="21" t="s">
        <v>44</v>
      </c>
      <c r="G37" s="21" t="s">
        <v>42</v>
      </c>
      <c r="H37" s="21" t="s">
        <v>29</v>
      </c>
      <c r="I37" s="21" t="s">
        <v>28</v>
      </c>
      <c r="J37" s="56"/>
    </row>
    <row r="38" spans="1:10" x14ac:dyDescent="0.35">
      <c r="A38" s="46">
        <v>147</v>
      </c>
      <c r="B38" s="48" t="s">
        <v>117</v>
      </c>
      <c r="C38" s="46">
        <v>18</v>
      </c>
      <c r="D38" s="28">
        <v>0.5</v>
      </c>
      <c r="E38" s="28">
        <v>0.5</v>
      </c>
      <c r="F38" s="28">
        <v>1.5</v>
      </c>
      <c r="G38" s="28">
        <v>1.5</v>
      </c>
      <c r="H38" s="28">
        <v>1.5</v>
      </c>
      <c r="I38" s="28">
        <v>2</v>
      </c>
      <c r="J38" s="55"/>
    </row>
    <row r="39" spans="1:10" ht="9" customHeight="1" x14ac:dyDescent="0.35">
      <c r="A39" s="47"/>
      <c r="B39" s="49"/>
      <c r="C39" s="47"/>
      <c r="D39" s="21" t="s">
        <v>32</v>
      </c>
      <c r="E39" s="21" t="s">
        <v>40</v>
      </c>
      <c r="F39" s="21" t="s">
        <v>58</v>
      </c>
      <c r="G39" s="21" t="s">
        <v>15</v>
      </c>
      <c r="H39" s="21" t="s">
        <v>24</v>
      </c>
      <c r="I39" s="21" t="s">
        <v>16</v>
      </c>
      <c r="J39" s="56"/>
    </row>
    <row r="40" spans="1:10" x14ac:dyDescent="0.35">
      <c r="A40" s="46">
        <v>147</v>
      </c>
      <c r="B40" s="48" t="s">
        <v>118</v>
      </c>
      <c r="C40" s="46">
        <v>19</v>
      </c>
      <c r="D40" s="28">
        <v>0</v>
      </c>
      <c r="E40" s="28">
        <v>0.5</v>
      </c>
      <c r="F40" s="28">
        <v>1.5</v>
      </c>
      <c r="G40" s="28">
        <v>2.5</v>
      </c>
      <c r="H40" s="28">
        <v>2.5</v>
      </c>
      <c r="I40" s="28">
        <v>3</v>
      </c>
      <c r="J40" s="55"/>
    </row>
    <row r="41" spans="1:10" ht="9" customHeight="1" x14ac:dyDescent="0.35">
      <c r="A41" s="47"/>
      <c r="B41" s="49"/>
      <c r="C41" s="47"/>
      <c r="D41" s="21" t="s">
        <v>95</v>
      </c>
      <c r="E41" s="21" t="s">
        <v>26</v>
      </c>
      <c r="F41" s="21" t="s">
        <v>94</v>
      </c>
      <c r="G41" s="21" t="s">
        <v>45</v>
      </c>
      <c r="H41" s="21" t="s">
        <v>40</v>
      </c>
      <c r="I41" s="21" t="s">
        <v>41</v>
      </c>
      <c r="J41" s="56"/>
    </row>
    <row r="42" spans="1:10" x14ac:dyDescent="0.35">
      <c r="A42" s="46">
        <v>146</v>
      </c>
      <c r="B42" s="48" t="s">
        <v>119</v>
      </c>
      <c r="C42" s="46">
        <v>20</v>
      </c>
      <c r="D42" s="28">
        <v>0</v>
      </c>
      <c r="E42" s="28">
        <v>1</v>
      </c>
      <c r="F42" s="28">
        <v>1.5</v>
      </c>
      <c r="G42" s="28">
        <v>2</v>
      </c>
      <c r="H42" s="28">
        <v>2</v>
      </c>
      <c r="I42" s="28">
        <v>2.5</v>
      </c>
      <c r="J42" s="55"/>
    </row>
    <row r="43" spans="1:10" ht="9" customHeight="1" x14ac:dyDescent="0.35">
      <c r="A43" s="47"/>
      <c r="B43" s="49"/>
      <c r="C43" s="47"/>
      <c r="D43" s="21" t="s">
        <v>30</v>
      </c>
      <c r="E43" s="21" t="s">
        <v>16</v>
      </c>
      <c r="F43" s="21" t="s">
        <v>47</v>
      </c>
      <c r="G43" s="21" t="s">
        <v>60</v>
      </c>
      <c r="H43" s="21" t="s">
        <v>25</v>
      </c>
      <c r="I43" s="21" t="s">
        <v>49</v>
      </c>
      <c r="J43" s="56"/>
    </row>
    <row r="44" spans="1:10" x14ac:dyDescent="0.35">
      <c r="A44" s="46">
        <v>146</v>
      </c>
      <c r="B44" s="48" t="s">
        <v>120</v>
      </c>
      <c r="C44" s="46">
        <v>21</v>
      </c>
      <c r="D44" s="28">
        <v>0.5</v>
      </c>
      <c r="E44" s="28">
        <v>0.5</v>
      </c>
      <c r="F44" s="28">
        <v>0.5</v>
      </c>
      <c r="G44" s="28">
        <v>1.5</v>
      </c>
      <c r="H44" s="28">
        <v>2.5</v>
      </c>
      <c r="I44" s="28">
        <v>2.5</v>
      </c>
      <c r="J44" s="55"/>
    </row>
    <row r="45" spans="1:10" ht="9" customHeight="1" x14ac:dyDescent="0.35">
      <c r="A45" s="47"/>
      <c r="B45" s="49"/>
      <c r="C45" s="47"/>
      <c r="D45" s="21" t="s">
        <v>41</v>
      </c>
      <c r="E45" s="21" t="s">
        <v>20</v>
      </c>
      <c r="F45" s="21" t="s">
        <v>55</v>
      </c>
      <c r="G45" s="21" t="s">
        <v>97</v>
      </c>
      <c r="H45" s="21" t="s">
        <v>45</v>
      </c>
      <c r="I45" s="21" t="s">
        <v>96</v>
      </c>
      <c r="J45" s="56"/>
    </row>
    <row r="46" spans="1:10" x14ac:dyDescent="0.35">
      <c r="A46" s="46">
        <v>143</v>
      </c>
      <c r="B46" s="48" t="s">
        <v>121</v>
      </c>
      <c r="C46" s="46">
        <v>22</v>
      </c>
      <c r="D46" s="28">
        <v>0.5</v>
      </c>
      <c r="E46" s="28">
        <v>0.5</v>
      </c>
      <c r="F46" s="28">
        <v>0.5</v>
      </c>
      <c r="G46" s="28">
        <v>0.5</v>
      </c>
      <c r="H46" s="28">
        <v>1.5</v>
      </c>
      <c r="I46" s="28">
        <v>2</v>
      </c>
      <c r="J46" s="55"/>
    </row>
    <row r="47" spans="1:10" ht="9" customHeight="1" x14ac:dyDescent="0.35">
      <c r="A47" s="47"/>
      <c r="B47" s="49"/>
      <c r="C47" s="47"/>
      <c r="D47" s="21" t="s">
        <v>15</v>
      </c>
      <c r="E47" s="21" t="s">
        <v>18</v>
      </c>
      <c r="F47" s="21" t="s">
        <v>63</v>
      </c>
      <c r="G47" s="21" t="s">
        <v>57</v>
      </c>
      <c r="H47" s="21" t="s">
        <v>93</v>
      </c>
      <c r="I47" s="21" t="s">
        <v>43</v>
      </c>
      <c r="J47" s="56"/>
    </row>
    <row r="48" spans="1:10" x14ac:dyDescent="0.35">
      <c r="A48" s="46">
        <v>137</v>
      </c>
      <c r="B48" s="48" t="s">
        <v>122</v>
      </c>
      <c r="C48" s="46">
        <v>23</v>
      </c>
      <c r="D48" s="28">
        <v>0</v>
      </c>
      <c r="E48" s="28">
        <v>1</v>
      </c>
      <c r="F48" s="28">
        <v>2</v>
      </c>
      <c r="G48" s="28">
        <v>3</v>
      </c>
      <c r="H48" s="28">
        <v>3.5</v>
      </c>
      <c r="I48" s="28">
        <v>3.5</v>
      </c>
      <c r="J48" s="55"/>
    </row>
    <row r="49" spans="1:10" ht="9" customHeight="1" x14ac:dyDescent="0.35">
      <c r="A49" s="47"/>
      <c r="B49" s="49"/>
      <c r="C49" s="47"/>
      <c r="D49" s="21" t="s">
        <v>24</v>
      </c>
      <c r="E49" s="21" t="s">
        <v>34</v>
      </c>
      <c r="F49" s="21" t="s">
        <v>39</v>
      </c>
      <c r="G49" s="21" t="s">
        <v>23</v>
      </c>
      <c r="H49" s="21" t="s">
        <v>95</v>
      </c>
      <c r="I49" s="21" t="s">
        <v>22</v>
      </c>
      <c r="J49" s="56"/>
    </row>
    <row r="50" spans="1:10" x14ac:dyDescent="0.35">
      <c r="A50" s="46">
        <v>141</v>
      </c>
      <c r="B50" s="48" t="s">
        <v>123</v>
      </c>
      <c r="C50" s="46">
        <v>24</v>
      </c>
      <c r="D50" s="28">
        <v>1</v>
      </c>
      <c r="E50" s="28">
        <v>1</v>
      </c>
      <c r="F50" s="28">
        <v>2</v>
      </c>
      <c r="G50" s="28">
        <v>2.5</v>
      </c>
      <c r="H50" s="28">
        <v>3</v>
      </c>
      <c r="I50" s="28">
        <v>3.5</v>
      </c>
      <c r="J50" s="55"/>
    </row>
    <row r="51" spans="1:10" ht="9" customHeight="1" x14ac:dyDescent="0.35">
      <c r="A51" s="47"/>
      <c r="B51" s="49"/>
      <c r="C51" s="47"/>
      <c r="D51" s="21" t="s">
        <v>55</v>
      </c>
      <c r="E51" s="21" t="s">
        <v>23</v>
      </c>
      <c r="F51" s="21" t="s">
        <v>26</v>
      </c>
      <c r="G51" s="21" t="s">
        <v>66</v>
      </c>
      <c r="H51" s="21" t="s">
        <v>59</v>
      </c>
      <c r="I51" s="21" t="s">
        <v>17</v>
      </c>
      <c r="J51" s="56"/>
    </row>
    <row r="52" spans="1:10" x14ac:dyDescent="0.35">
      <c r="A52" s="46">
        <v>185</v>
      </c>
      <c r="B52" s="48" t="s">
        <v>124</v>
      </c>
      <c r="C52" s="46">
        <v>25</v>
      </c>
      <c r="D52" s="28">
        <v>1</v>
      </c>
      <c r="E52" s="28">
        <v>1</v>
      </c>
      <c r="F52" s="28">
        <v>1</v>
      </c>
      <c r="G52" s="28">
        <v>2</v>
      </c>
      <c r="H52" s="28">
        <v>2.5</v>
      </c>
      <c r="I52" s="28">
        <v>3.5</v>
      </c>
      <c r="J52" s="55"/>
    </row>
    <row r="53" spans="1:10" ht="9" customHeight="1" x14ac:dyDescent="0.35">
      <c r="A53" s="47"/>
      <c r="B53" s="49"/>
      <c r="C53" s="47"/>
      <c r="D53" s="21" t="s">
        <v>29</v>
      </c>
      <c r="E53" s="21" t="s">
        <v>22</v>
      </c>
      <c r="F53" s="21" t="s">
        <v>25</v>
      </c>
      <c r="G53" s="21" t="s">
        <v>43</v>
      </c>
      <c r="H53" s="21" t="s">
        <v>15</v>
      </c>
      <c r="I53" s="21" t="s">
        <v>57</v>
      </c>
      <c r="J53" s="56"/>
    </row>
    <row r="54" spans="1:10" x14ac:dyDescent="0.35">
      <c r="A54" s="46">
        <v>125</v>
      </c>
      <c r="B54" s="48" t="s">
        <v>125</v>
      </c>
      <c r="C54" s="46">
        <v>26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55"/>
    </row>
    <row r="55" spans="1:10" ht="9" customHeight="1" x14ac:dyDescent="0.35">
      <c r="A55" s="47"/>
      <c r="B55" s="49"/>
      <c r="C55" s="47"/>
      <c r="D55" s="21" t="s">
        <v>53</v>
      </c>
      <c r="E55" s="21" t="s">
        <v>38</v>
      </c>
      <c r="F55" s="21" t="s">
        <v>21</v>
      </c>
      <c r="G55" s="21" t="s">
        <v>46</v>
      </c>
      <c r="H55" s="21" t="s">
        <v>58</v>
      </c>
      <c r="I55" s="21" t="s">
        <v>47</v>
      </c>
      <c r="J55" s="56"/>
    </row>
  </sheetData>
  <mergeCells count="106">
    <mergeCell ref="A6:A7"/>
    <mergeCell ref="B6:B7"/>
    <mergeCell ref="C6:C7"/>
    <mergeCell ref="J6:J7"/>
    <mergeCell ref="A8:A9"/>
    <mergeCell ref="B8:B9"/>
    <mergeCell ref="C8:C9"/>
    <mergeCell ref="J8:J9"/>
    <mergeCell ref="A1:J1"/>
    <mergeCell ref="D2:I2"/>
    <mergeCell ref="A4:A5"/>
    <mergeCell ref="B4:B5"/>
    <mergeCell ref="C4:C5"/>
    <mergeCell ref="J4:J5"/>
    <mergeCell ref="A14:A15"/>
    <mergeCell ref="B14:B15"/>
    <mergeCell ref="C14:C15"/>
    <mergeCell ref="J14:J15"/>
    <mergeCell ref="A16:A17"/>
    <mergeCell ref="B16:B17"/>
    <mergeCell ref="C16:C17"/>
    <mergeCell ref="J16:J17"/>
    <mergeCell ref="A10:A11"/>
    <mergeCell ref="B10:B11"/>
    <mergeCell ref="C10:C11"/>
    <mergeCell ref="J10:J11"/>
    <mergeCell ref="A12:A13"/>
    <mergeCell ref="B12:B13"/>
    <mergeCell ref="C12:C13"/>
    <mergeCell ref="J12:J13"/>
    <mergeCell ref="A22:A23"/>
    <mergeCell ref="B22:B23"/>
    <mergeCell ref="C22:C23"/>
    <mergeCell ref="J22:J23"/>
    <mergeCell ref="A24:A25"/>
    <mergeCell ref="B24:B25"/>
    <mergeCell ref="C24:C25"/>
    <mergeCell ref="J24:J25"/>
    <mergeCell ref="A18:A19"/>
    <mergeCell ref="B18:B19"/>
    <mergeCell ref="C18:C19"/>
    <mergeCell ref="J18:J19"/>
    <mergeCell ref="A20:A21"/>
    <mergeCell ref="B20:B21"/>
    <mergeCell ref="C20:C21"/>
    <mergeCell ref="J20:J21"/>
    <mergeCell ref="A30:A31"/>
    <mergeCell ref="B30:B31"/>
    <mergeCell ref="C30:C31"/>
    <mergeCell ref="J30:J31"/>
    <mergeCell ref="A32:A33"/>
    <mergeCell ref="B32:B33"/>
    <mergeCell ref="C32:C33"/>
    <mergeCell ref="J32:J33"/>
    <mergeCell ref="A26:A27"/>
    <mergeCell ref="B26:B27"/>
    <mergeCell ref="C26:C27"/>
    <mergeCell ref="J26:J27"/>
    <mergeCell ref="A28:A29"/>
    <mergeCell ref="B28:B29"/>
    <mergeCell ref="C28:C29"/>
    <mergeCell ref="J28:J29"/>
    <mergeCell ref="A38:A39"/>
    <mergeCell ref="B38:B39"/>
    <mergeCell ref="C38:C39"/>
    <mergeCell ref="J38:J39"/>
    <mergeCell ref="A40:A41"/>
    <mergeCell ref="B40:B41"/>
    <mergeCell ref="C40:C41"/>
    <mergeCell ref="J40:J41"/>
    <mergeCell ref="A34:A35"/>
    <mergeCell ref="B34:B35"/>
    <mergeCell ref="C34:C35"/>
    <mergeCell ref="J34:J35"/>
    <mergeCell ref="A36:A37"/>
    <mergeCell ref="B36:B37"/>
    <mergeCell ref="C36:C37"/>
    <mergeCell ref="J36:J37"/>
    <mergeCell ref="A46:A47"/>
    <mergeCell ref="B46:B47"/>
    <mergeCell ref="C46:C47"/>
    <mergeCell ref="J46:J47"/>
    <mergeCell ref="A48:A49"/>
    <mergeCell ref="B48:B49"/>
    <mergeCell ref="C48:C49"/>
    <mergeCell ref="J48:J49"/>
    <mergeCell ref="A42:A43"/>
    <mergeCell ref="B42:B43"/>
    <mergeCell ref="C42:C43"/>
    <mergeCell ref="J42:J43"/>
    <mergeCell ref="A44:A45"/>
    <mergeCell ref="B44:B45"/>
    <mergeCell ref="C44:C45"/>
    <mergeCell ref="J44:J45"/>
    <mergeCell ref="A54:A55"/>
    <mergeCell ref="B54:B55"/>
    <mergeCell ref="C54:C55"/>
    <mergeCell ref="J54:J55"/>
    <mergeCell ref="A50:A51"/>
    <mergeCell ref="B50:B51"/>
    <mergeCell ref="C50:C51"/>
    <mergeCell ref="J50:J51"/>
    <mergeCell ref="A52:A53"/>
    <mergeCell ref="B52:B53"/>
    <mergeCell ref="C52:C53"/>
    <mergeCell ref="J52:J53"/>
  </mergeCells>
  <hyperlinks>
    <hyperlink ref="L3" location="Menu!A1" display="Home" xr:uid="{ADB0988C-A683-4C41-BEBF-022B2FD87B52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FEE1-E5E7-40FB-BF16-C16A299F2E37}">
  <sheetPr>
    <tabColor rgb="FF7030A0"/>
  </sheetPr>
  <dimension ref="A1:L51"/>
  <sheetViews>
    <sheetView showGridLines="0" tabSelected="1" zoomScaleNormal="100" workbookViewId="0">
      <selection sqref="A1:J51"/>
    </sheetView>
  </sheetViews>
  <sheetFormatPr defaultRowHeight="14.5" x14ac:dyDescent="0.35"/>
  <cols>
    <col min="1" max="1" width="6.7265625" bestFit="1" customWidth="1"/>
    <col min="2" max="2" width="16.81640625" customWidth="1"/>
    <col min="3" max="3" width="4.453125" bestFit="1" customWidth="1"/>
    <col min="4" max="9" width="5.6328125" customWidth="1"/>
    <col min="10" max="10" width="8.90625" bestFit="1" customWidth="1"/>
    <col min="11" max="11" width="8.36328125" bestFit="1" customWidth="1"/>
  </cols>
  <sheetData>
    <row r="1" spans="1:12" ht="18.5" x14ac:dyDescent="0.4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15"/>
    </row>
    <row r="2" spans="1:12" ht="18.5" x14ac:dyDescent="0.45">
      <c r="A2" s="15"/>
      <c r="B2" s="15"/>
      <c r="C2" s="27"/>
      <c r="D2" s="53" t="s">
        <v>13</v>
      </c>
      <c r="E2" s="53"/>
      <c r="F2" s="53"/>
      <c r="G2" s="53"/>
      <c r="H2" s="53"/>
      <c r="I2" s="53"/>
      <c r="J2" s="25"/>
      <c r="K2" s="15"/>
    </row>
    <row r="3" spans="1:12" x14ac:dyDescent="0.35">
      <c r="A3" s="19" t="s">
        <v>3</v>
      </c>
      <c r="B3" s="18" t="s">
        <v>1</v>
      </c>
      <c r="C3" s="19" t="s">
        <v>52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36</v>
      </c>
      <c r="J3" s="17" t="s">
        <v>37</v>
      </c>
      <c r="K3" s="16"/>
      <c r="L3" s="2" t="s">
        <v>5</v>
      </c>
    </row>
    <row r="4" spans="1:12" ht="14.5" customHeight="1" x14ac:dyDescent="0.35">
      <c r="A4" s="46">
        <v>150</v>
      </c>
      <c r="B4" s="48" t="s">
        <v>132</v>
      </c>
      <c r="C4" s="46">
        <v>1</v>
      </c>
      <c r="D4" s="28">
        <v>1</v>
      </c>
      <c r="E4" s="28">
        <v>1</v>
      </c>
      <c r="F4" s="28">
        <v>2</v>
      </c>
      <c r="G4" s="28">
        <v>22.5</v>
      </c>
      <c r="H4" s="28">
        <v>3.5</v>
      </c>
      <c r="I4" s="28">
        <v>3.5</v>
      </c>
      <c r="J4" s="50"/>
    </row>
    <row r="5" spans="1:12" ht="9" customHeight="1" x14ac:dyDescent="0.35">
      <c r="A5" s="47"/>
      <c r="B5" s="49"/>
      <c r="C5" s="47"/>
      <c r="D5" s="21" t="s">
        <v>34</v>
      </c>
      <c r="E5" s="21" t="s">
        <v>43</v>
      </c>
      <c r="F5" s="21" t="s">
        <v>65</v>
      </c>
      <c r="G5" s="21" t="s">
        <v>22</v>
      </c>
      <c r="H5" s="21" t="s">
        <v>19</v>
      </c>
      <c r="I5" s="21" t="s">
        <v>24</v>
      </c>
      <c r="J5" s="51"/>
    </row>
    <row r="6" spans="1:12" ht="14.5" customHeight="1" x14ac:dyDescent="0.35">
      <c r="A6" s="46">
        <v>147</v>
      </c>
      <c r="B6" s="48" t="s">
        <v>133</v>
      </c>
      <c r="C6" s="46">
        <v>2</v>
      </c>
      <c r="D6" s="28">
        <v>1</v>
      </c>
      <c r="E6" s="28">
        <v>1</v>
      </c>
      <c r="F6" s="28">
        <v>2</v>
      </c>
      <c r="G6" s="28">
        <v>2.5</v>
      </c>
      <c r="H6" s="28">
        <v>2.5</v>
      </c>
      <c r="I6" s="28">
        <v>2.5</v>
      </c>
      <c r="J6" s="50"/>
    </row>
    <row r="7" spans="1:12" ht="9" customHeight="1" x14ac:dyDescent="0.35">
      <c r="A7" s="47"/>
      <c r="B7" s="49"/>
      <c r="C7" s="47"/>
      <c r="D7" s="21" t="s">
        <v>61</v>
      </c>
      <c r="E7" s="21" t="s">
        <v>22</v>
      </c>
      <c r="F7" s="21" t="s">
        <v>38</v>
      </c>
      <c r="G7" s="21" t="s">
        <v>43</v>
      </c>
      <c r="H7" s="21" t="s">
        <v>27</v>
      </c>
      <c r="I7" s="21" t="s">
        <v>98</v>
      </c>
      <c r="J7" s="51"/>
    </row>
    <row r="8" spans="1:12" ht="14.5" customHeight="1" x14ac:dyDescent="0.35">
      <c r="A8" s="46">
        <v>145</v>
      </c>
      <c r="B8" s="48" t="s">
        <v>134</v>
      </c>
      <c r="C8" s="46">
        <v>3</v>
      </c>
      <c r="D8" s="28">
        <v>1</v>
      </c>
      <c r="E8" s="28">
        <v>2</v>
      </c>
      <c r="F8" s="28">
        <v>2</v>
      </c>
      <c r="G8" s="28">
        <v>2.5</v>
      </c>
      <c r="H8" s="28">
        <v>3</v>
      </c>
      <c r="I8" s="28">
        <v>3</v>
      </c>
      <c r="J8" s="50"/>
    </row>
    <row r="9" spans="1:12" ht="9" customHeight="1" x14ac:dyDescent="0.35">
      <c r="A9" s="47"/>
      <c r="B9" s="49"/>
      <c r="C9" s="47"/>
      <c r="D9" s="21" t="s">
        <v>54</v>
      </c>
      <c r="E9" s="21" t="s">
        <v>19</v>
      </c>
      <c r="F9" s="21" t="s">
        <v>41</v>
      </c>
      <c r="G9" s="21" t="s">
        <v>23</v>
      </c>
      <c r="H9" s="21" t="s">
        <v>43</v>
      </c>
      <c r="I9" s="21" t="s">
        <v>20</v>
      </c>
      <c r="J9" s="51"/>
    </row>
    <row r="10" spans="1:12" ht="14.5" customHeight="1" x14ac:dyDescent="0.35">
      <c r="A10" s="46">
        <v>144</v>
      </c>
      <c r="B10" s="48" t="s">
        <v>135</v>
      </c>
      <c r="C10" s="46">
        <v>4</v>
      </c>
      <c r="D10" s="28">
        <v>0</v>
      </c>
      <c r="E10" s="28">
        <v>0</v>
      </c>
      <c r="F10" s="28">
        <v>1</v>
      </c>
      <c r="G10" s="28">
        <v>2</v>
      </c>
      <c r="H10" s="28">
        <v>3</v>
      </c>
      <c r="I10" s="28">
        <v>4</v>
      </c>
      <c r="J10" s="50"/>
    </row>
    <row r="11" spans="1:12" ht="9" customHeight="1" x14ac:dyDescent="0.35">
      <c r="A11" s="47"/>
      <c r="B11" s="49"/>
      <c r="C11" s="47"/>
      <c r="D11" s="21" t="s">
        <v>32</v>
      </c>
      <c r="E11" s="21" t="s">
        <v>66</v>
      </c>
      <c r="F11" s="21" t="s">
        <v>58</v>
      </c>
      <c r="G11" s="21" t="s">
        <v>46</v>
      </c>
      <c r="H11" s="21" t="s">
        <v>53</v>
      </c>
      <c r="I11" s="21" t="s">
        <v>23</v>
      </c>
      <c r="J11" s="51"/>
    </row>
    <row r="12" spans="1:12" ht="14.5" customHeight="1" x14ac:dyDescent="0.35">
      <c r="A12" s="65">
        <v>140</v>
      </c>
      <c r="B12" s="67" t="s">
        <v>137</v>
      </c>
      <c r="C12" s="65">
        <v>5</v>
      </c>
      <c r="D12" s="37">
        <v>1</v>
      </c>
      <c r="E12" s="37">
        <v>1.5</v>
      </c>
      <c r="F12" s="37">
        <v>2.5</v>
      </c>
      <c r="G12" s="37">
        <v>3.5</v>
      </c>
      <c r="H12" s="37">
        <v>4.5</v>
      </c>
      <c r="I12" s="37">
        <v>5</v>
      </c>
      <c r="J12" s="69" t="s">
        <v>160</v>
      </c>
    </row>
    <row r="13" spans="1:12" ht="9" customHeight="1" x14ac:dyDescent="0.35">
      <c r="A13" s="66"/>
      <c r="B13" s="68"/>
      <c r="C13" s="66"/>
      <c r="D13" s="38" t="s">
        <v>45</v>
      </c>
      <c r="E13" s="38" t="s">
        <v>98</v>
      </c>
      <c r="F13" s="38" t="s">
        <v>56</v>
      </c>
      <c r="G13" s="38" t="s">
        <v>29</v>
      </c>
      <c r="H13" s="38" t="s">
        <v>41</v>
      </c>
      <c r="I13" s="38" t="s">
        <v>40</v>
      </c>
      <c r="J13" s="70"/>
    </row>
    <row r="14" spans="1:12" ht="14.5" customHeight="1" x14ac:dyDescent="0.35">
      <c r="A14" s="46">
        <v>140</v>
      </c>
      <c r="B14" s="48" t="s">
        <v>136</v>
      </c>
      <c r="C14" s="46">
        <v>6</v>
      </c>
      <c r="D14" s="28">
        <v>1</v>
      </c>
      <c r="E14" s="28">
        <v>2</v>
      </c>
      <c r="F14" s="28">
        <v>2.5</v>
      </c>
      <c r="G14" s="28">
        <v>3.4</v>
      </c>
      <c r="H14" s="28">
        <v>4.5</v>
      </c>
      <c r="I14" s="28">
        <v>5</v>
      </c>
      <c r="J14" s="50"/>
      <c r="K14" s="30"/>
    </row>
    <row r="15" spans="1:12" ht="9" customHeight="1" x14ac:dyDescent="0.35">
      <c r="A15" s="47"/>
      <c r="B15" s="49"/>
      <c r="C15" s="47"/>
      <c r="D15" s="21" t="s">
        <v>60</v>
      </c>
      <c r="E15" s="21" t="s">
        <v>55</v>
      </c>
      <c r="F15" s="21" t="s">
        <v>44</v>
      </c>
      <c r="G15" s="21" t="s">
        <v>28</v>
      </c>
      <c r="H15" s="21" t="s">
        <v>34</v>
      </c>
      <c r="I15" s="21" t="s">
        <v>15</v>
      </c>
      <c r="J15" s="51"/>
      <c r="K15" s="30"/>
    </row>
    <row r="16" spans="1:12" ht="14.5" customHeight="1" x14ac:dyDescent="0.35">
      <c r="A16" s="46">
        <v>133</v>
      </c>
      <c r="B16" s="48" t="s">
        <v>138</v>
      </c>
      <c r="C16" s="46">
        <v>7</v>
      </c>
      <c r="D16" s="28">
        <v>0</v>
      </c>
      <c r="E16" s="28">
        <v>0</v>
      </c>
      <c r="F16" s="28">
        <v>1</v>
      </c>
      <c r="G16" s="28">
        <v>1.5</v>
      </c>
      <c r="H16" s="28">
        <v>2.5</v>
      </c>
      <c r="I16" s="28">
        <v>3.5</v>
      </c>
      <c r="J16" s="54"/>
    </row>
    <row r="17" spans="1:10" ht="9" customHeight="1" x14ac:dyDescent="0.35">
      <c r="A17" s="47"/>
      <c r="B17" s="49"/>
      <c r="C17" s="47"/>
      <c r="D17" s="21" t="s">
        <v>33</v>
      </c>
      <c r="E17" s="21" t="s">
        <v>39</v>
      </c>
      <c r="F17" s="21" t="s">
        <v>94</v>
      </c>
      <c r="G17" s="21" t="s">
        <v>21</v>
      </c>
      <c r="H17" s="21" t="s">
        <v>95</v>
      </c>
      <c r="I17" s="21" t="s">
        <v>16</v>
      </c>
      <c r="J17" s="51"/>
    </row>
    <row r="18" spans="1:10" ht="14.5" customHeight="1" x14ac:dyDescent="0.35">
      <c r="A18" s="46">
        <v>130</v>
      </c>
      <c r="B18" s="48" t="s">
        <v>139</v>
      </c>
      <c r="C18" s="46">
        <v>8</v>
      </c>
      <c r="D18" s="28">
        <v>0</v>
      </c>
      <c r="E18" s="28">
        <v>1</v>
      </c>
      <c r="F18" s="28">
        <v>1.5</v>
      </c>
      <c r="G18" s="28">
        <v>2</v>
      </c>
      <c r="H18" s="28">
        <v>3</v>
      </c>
      <c r="I18" s="28">
        <v>4</v>
      </c>
      <c r="J18" s="50"/>
    </row>
    <row r="19" spans="1:10" ht="9" customHeight="1" x14ac:dyDescent="0.35">
      <c r="A19" s="47"/>
      <c r="B19" s="49"/>
      <c r="C19" s="47"/>
      <c r="D19" s="21" t="s">
        <v>27</v>
      </c>
      <c r="E19" s="21" t="s">
        <v>47</v>
      </c>
      <c r="F19" s="21" t="s">
        <v>32</v>
      </c>
      <c r="G19" s="21" t="s">
        <v>15</v>
      </c>
      <c r="H19" s="21" t="s">
        <v>16</v>
      </c>
      <c r="I19" s="21" t="s">
        <v>38</v>
      </c>
      <c r="J19" s="51"/>
    </row>
    <row r="20" spans="1:10" ht="14.5" customHeight="1" x14ac:dyDescent="0.35">
      <c r="A20" s="46">
        <v>130</v>
      </c>
      <c r="B20" s="48" t="s">
        <v>140</v>
      </c>
      <c r="C20" s="46">
        <v>9</v>
      </c>
      <c r="D20" s="28">
        <v>1</v>
      </c>
      <c r="E20" s="28">
        <v>1</v>
      </c>
      <c r="F20" s="28">
        <v>1.5</v>
      </c>
      <c r="G20" s="28">
        <v>2</v>
      </c>
      <c r="H20" s="28">
        <v>3</v>
      </c>
      <c r="I20" s="29">
        <v>4</v>
      </c>
      <c r="J20" s="50"/>
    </row>
    <row r="21" spans="1:10" ht="9" customHeight="1" x14ac:dyDescent="0.35">
      <c r="A21" s="47"/>
      <c r="B21" s="49"/>
      <c r="C21" s="47"/>
      <c r="D21" s="21" t="s">
        <v>17</v>
      </c>
      <c r="E21" s="21" t="s">
        <v>42</v>
      </c>
      <c r="F21" s="21" t="s">
        <v>34</v>
      </c>
      <c r="G21" s="21" t="s">
        <v>98</v>
      </c>
      <c r="H21" s="21" t="s">
        <v>55</v>
      </c>
      <c r="I21" s="21" t="s">
        <v>22</v>
      </c>
      <c r="J21" s="51"/>
    </row>
    <row r="22" spans="1:10" ht="14.5" customHeight="1" x14ac:dyDescent="0.35">
      <c r="A22" s="46">
        <v>127</v>
      </c>
      <c r="B22" s="48" t="s">
        <v>141</v>
      </c>
      <c r="C22" s="46">
        <v>10</v>
      </c>
      <c r="D22" s="28">
        <v>1</v>
      </c>
      <c r="E22" s="28">
        <v>1</v>
      </c>
      <c r="F22" s="28">
        <v>1</v>
      </c>
      <c r="G22" s="28">
        <v>1</v>
      </c>
      <c r="H22" s="28">
        <v>2</v>
      </c>
      <c r="I22" s="28">
        <v>2.5</v>
      </c>
      <c r="J22" s="54"/>
    </row>
    <row r="23" spans="1:10" ht="9" customHeight="1" x14ac:dyDescent="0.35">
      <c r="A23" s="47"/>
      <c r="B23" s="49"/>
      <c r="C23" s="47"/>
      <c r="D23" s="21" t="s">
        <v>26</v>
      </c>
      <c r="E23" s="21" t="s">
        <v>48</v>
      </c>
      <c r="F23" s="21" t="s">
        <v>63</v>
      </c>
      <c r="G23" s="21" t="s">
        <v>55</v>
      </c>
      <c r="H23" s="21" t="s">
        <v>158</v>
      </c>
      <c r="I23" s="21" t="s">
        <v>61</v>
      </c>
      <c r="J23" s="51"/>
    </row>
    <row r="24" spans="1:10" ht="14.5" customHeight="1" x14ac:dyDescent="0.35">
      <c r="A24" s="46">
        <v>126</v>
      </c>
      <c r="B24" s="48" t="s">
        <v>142</v>
      </c>
      <c r="C24" s="46">
        <v>11</v>
      </c>
      <c r="D24" s="28">
        <v>1</v>
      </c>
      <c r="E24" s="28">
        <v>2</v>
      </c>
      <c r="F24" s="28">
        <v>3</v>
      </c>
      <c r="G24" s="28">
        <v>3.5</v>
      </c>
      <c r="H24" s="28">
        <v>3.5</v>
      </c>
      <c r="I24" s="28">
        <v>3.5</v>
      </c>
      <c r="J24" s="50"/>
    </row>
    <row r="25" spans="1:10" ht="9" customHeight="1" x14ac:dyDescent="0.35">
      <c r="A25" s="47"/>
      <c r="B25" s="49"/>
      <c r="C25" s="47"/>
      <c r="D25" s="21" t="s">
        <v>39</v>
      </c>
      <c r="E25" s="21" t="s">
        <v>31</v>
      </c>
      <c r="F25" s="21" t="s">
        <v>30</v>
      </c>
      <c r="G25" s="21" t="s">
        <v>42</v>
      </c>
      <c r="H25" s="21" t="s">
        <v>25</v>
      </c>
      <c r="I25" s="21" t="s">
        <v>43</v>
      </c>
      <c r="J25" s="51"/>
    </row>
    <row r="26" spans="1:10" ht="14.5" customHeight="1" x14ac:dyDescent="0.35">
      <c r="A26" s="65">
        <v>124</v>
      </c>
      <c r="B26" s="67" t="s">
        <v>143</v>
      </c>
      <c r="C26" s="65">
        <v>12</v>
      </c>
      <c r="D26" s="37">
        <v>1</v>
      </c>
      <c r="E26" s="37">
        <v>2</v>
      </c>
      <c r="F26" s="37">
        <v>3</v>
      </c>
      <c r="G26" s="37">
        <v>3.5</v>
      </c>
      <c r="H26" s="37">
        <v>4.5</v>
      </c>
      <c r="I26" s="37">
        <v>5</v>
      </c>
      <c r="J26" s="69" t="s">
        <v>160</v>
      </c>
    </row>
    <row r="27" spans="1:10" ht="9" customHeight="1" x14ac:dyDescent="0.35">
      <c r="A27" s="66"/>
      <c r="B27" s="68"/>
      <c r="C27" s="66"/>
      <c r="D27" s="38" t="s">
        <v>56</v>
      </c>
      <c r="E27" s="38" t="s">
        <v>20</v>
      </c>
      <c r="F27" s="38" t="s">
        <v>59</v>
      </c>
      <c r="G27" s="38" t="s">
        <v>48</v>
      </c>
      <c r="H27" s="38" t="s">
        <v>54</v>
      </c>
      <c r="I27" s="38" t="s">
        <v>28</v>
      </c>
      <c r="J27" s="70"/>
    </row>
    <row r="28" spans="1:10" ht="14.5" customHeight="1" x14ac:dyDescent="0.35">
      <c r="A28" s="46">
        <v>124</v>
      </c>
      <c r="B28" s="48" t="s">
        <v>144</v>
      </c>
      <c r="C28" s="46">
        <v>13</v>
      </c>
      <c r="D28" s="28">
        <v>0</v>
      </c>
      <c r="E28" s="28">
        <v>1</v>
      </c>
      <c r="F28" s="28">
        <v>1</v>
      </c>
      <c r="G28" s="28">
        <v>2</v>
      </c>
      <c r="H28" s="28">
        <v>2.5</v>
      </c>
      <c r="I28" s="28">
        <v>2.5</v>
      </c>
      <c r="J28" s="54"/>
    </row>
    <row r="29" spans="1:10" ht="9" customHeight="1" x14ac:dyDescent="0.35">
      <c r="A29" s="47"/>
      <c r="B29" s="49"/>
      <c r="C29" s="47"/>
      <c r="D29" s="21" t="s">
        <v>48</v>
      </c>
      <c r="E29" s="21" t="s">
        <v>15</v>
      </c>
      <c r="F29" s="21" t="s">
        <v>18</v>
      </c>
      <c r="G29" s="21" t="s">
        <v>47</v>
      </c>
      <c r="H29" s="21" t="s">
        <v>59</v>
      </c>
      <c r="I29" s="21" t="s">
        <v>21</v>
      </c>
      <c r="J29" s="51"/>
    </row>
    <row r="30" spans="1:10" ht="14.5" customHeight="1" x14ac:dyDescent="0.35">
      <c r="A30" s="46">
        <v>122</v>
      </c>
      <c r="B30" s="48" t="s">
        <v>145</v>
      </c>
      <c r="C30" s="46">
        <v>14</v>
      </c>
      <c r="D30" s="28">
        <v>1</v>
      </c>
      <c r="E30" s="28">
        <v>2</v>
      </c>
      <c r="F30" s="28">
        <v>2.5</v>
      </c>
      <c r="G30" s="28">
        <v>3</v>
      </c>
      <c r="H30" s="28">
        <v>3.5</v>
      </c>
      <c r="I30" s="28">
        <v>4.5</v>
      </c>
      <c r="J30" s="50" t="s">
        <v>14</v>
      </c>
    </row>
    <row r="31" spans="1:10" ht="9" customHeight="1" x14ac:dyDescent="0.35">
      <c r="A31" s="47"/>
      <c r="B31" s="49"/>
      <c r="C31" s="47"/>
      <c r="D31" s="21" t="s">
        <v>58</v>
      </c>
      <c r="E31" s="21" t="s">
        <v>23</v>
      </c>
      <c r="F31" s="21" t="s">
        <v>16</v>
      </c>
      <c r="G31" s="21" t="s">
        <v>19</v>
      </c>
      <c r="H31" s="21" t="s">
        <v>30</v>
      </c>
      <c r="I31" s="21" t="s">
        <v>48</v>
      </c>
      <c r="J31" s="51"/>
    </row>
    <row r="32" spans="1:10" ht="14.5" customHeight="1" x14ac:dyDescent="0.35">
      <c r="A32" s="46">
        <v>120</v>
      </c>
      <c r="B32" s="48" t="s">
        <v>146</v>
      </c>
      <c r="C32" s="46">
        <v>15</v>
      </c>
      <c r="D32" s="28">
        <v>0</v>
      </c>
      <c r="E32" s="28">
        <v>1</v>
      </c>
      <c r="F32" s="28">
        <v>1</v>
      </c>
      <c r="G32" s="28">
        <v>1</v>
      </c>
      <c r="H32" s="28">
        <v>1.5</v>
      </c>
      <c r="I32" s="28">
        <v>2.5</v>
      </c>
      <c r="J32" s="50"/>
    </row>
    <row r="33" spans="1:10" ht="9" customHeight="1" x14ac:dyDescent="0.35">
      <c r="A33" s="47"/>
      <c r="B33" s="49"/>
      <c r="C33" s="47"/>
      <c r="D33" s="21" t="s">
        <v>65</v>
      </c>
      <c r="E33" s="21" t="s">
        <v>57</v>
      </c>
      <c r="F33" s="21" t="s">
        <v>61</v>
      </c>
      <c r="G33" s="21" t="s">
        <v>24</v>
      </c>
      <c r="H33" s="21" t="s">
        <v>45</v>
      </c>
      <c r="I33" s="21" t="s">
        <v>97</v>
      </c>
      <c r="J33" s="51"/>
    </row>
    <row r="34" spans="1:10" ht="14.5" customHeight="1" x14ac:dyDescent="0.35">
      <c r="A34" s="46">
        <v>117</v>
      </c>
      <c r="B34" s="48" t="s">
        <v>147</v>
      </c>
      <c r="C34" s="46">
        <v>16</v>
      </c>
      <c r="D34" s="28">
        <v>0</v>
      </c>
      <c r="E34" s="28">
        <v>0</v>
      </c>
      <c r="F34" s="28">
        <v>1</v>
      </c>
      <c r="G34" s="28">
        <v>1</v>
      </c>
      <c r="H34" s="28">
        <v>1.5</v>
      </c>
      <c r="I34" s="28">
        <v>0.2</v>
      </c>
      <c r="J34" s="50"/>
    </row>
    <row r="35" spans="1:10" ht="9" customHeight="1" x14ac:dyDescent="0.35">
      <c r="A35" s="47"/>
      <c r="B35" s="49"/>
      <c r="C35" s="47"/>
      <c r="D35" s="21" t="s">
        <v>25</v>
      </c>
      <c r="E35" s="21" t="s">
        <v>21</v>
      </c>
      <c r="F35" s="21" t="s">
        <v>95</v>
      </c>
      <c r="G35" s="21" t="s">
        <v>39</v>
      </c>
      <c r="H35" s="21" t="s">
        <v>46</v>
      </c>
      <c r="I35" s="21" t="s">
        <v>65</v>
      </c>
      <c r="J35" s="51"/>
    </row>
    <row r="36" spans="1:10" x14ac:dyDescent="0.35">
      <c r="A36" s="46">
        <v>112</v>
      </c>
      <c r="B36" s="48" t="s">
        <v>148</v>
      </c>
      <c r="C36" s="46">
        <v>17</v>
      </c>
      <c r="D36" s="28">
        <v>0</v>
      </c>
      <c r="E36" s="28">
        <v>1</v>
      </c>
      <c r="F36" s="28">
        <v>2</v>
      </c>
      <c r="G36" s="28">
        <v>2</v>
      </c>
      <c r="H36" s="28">
        <v>2</v>
      </c>
      <c r="I36" s="28">
        <v>2.5</v>
      </c>
      <c r="J36" s="50"/>
    </row>
    <row r="37" spans="1:10" ht="9" customHeight="1" x14ac:dyDescent="0.35">
      <c r="A37" s="47"/>
      <c r="B37" s="49"/>
      <c r="C37" s="47"/>
      <c r="D37" s="21" t="s">
        <v>18</v>
      </c>
      <c r="E37" s="21" t="s">
        <v>97</v>
      </c>
      <c r="F37" s="21" t="s">
        <v>49</v>
      </c>
      <c r="G37" s="21" t="s">
        <v>63</v>
      </c>
      <c r="H37" s="21" t="s">
        <v>17</v>
      </c>
      <c r="I37" s="21" t="s">
        <v>31</v>
      </c>
      <c r="J37" s="51"/>
    </row>
    <row r="38" spans="1:10" x14ac:dyDescent="0.35">
      <c r="A38" s="46">
        <v>109</v>
      </c>
      <c r="B38" s="48" t="s">
        <v>149</v>
      </c>
      <c r="C38" s="46">
        <v>18</v>
      </c>
      <c r="D38" s="28">
        <v>0</v>
      </c>
      <c r="E38" s="28">
        <v>1</v>
      </c>
      <c r="F38" s="28">
        <v>2</v>
      </c>
      <c r="G38" s="28">
        <v>3</v>
      </c>
      <c r="H38" s="28">
        <v>3</v>
      </c>
      <c r="I38" s="61" t="s">
        <v>156</v>
      </c>
      <c r="J38" s="62"/>
    </row>
    <row r="39" spans="1:10" ht="9" customHeight="1" x14ac:dyDescent="0.35">
      <c r="A39" s="47"/>
      <c r="B39" s="49"/>
      <c r="C39" s="47"/>
      <c r="D39" s="21" t="s">
        <v>30</v>
      </c>
      <c r="E39" s="21" t="s">
        <v>95</v>
      </c>
      <c r="F39" s="21" t="s">
        <v>31</v>
      </c>
      <c r="G39" s="21" t="s">
        <v>53</v>
      </c>
      <c r="H39" s="21" t="s">
        <v>40</v>
      </c>
      <c r="I39" s="63"/>
      <c r="J39" s="64"/>
    </row>
    <row r="40" spans="1:10" x14ac:dyDescent="0.35">
      <c r="A40" s="46">
        <v>109</v>
      </c>
      <c r="B40" s="48" t="s">
        <v>150</v>
      </c>
      <c r="C40" s="46">
        <v>19</v>
      </c>
      <c r="D40" s="28">
        <v>1</v>
      </c>
      <c r="E40" s="28">
        <v>1</v>
      </c>
      <c r="F40" s="28">
        <v>1</v>
      </c>
      <c r="G40" s="28">
        <v>2</v>
      </c>
      <c r="H40" s="28">
        <v>2</v>
      </c>
      <c r="I40" s="28">
        <v>3</v>
      </c>
      <c r="J40" s="50"/>
    </row>
    <row r="41" spans="1:10" ht="9" customHeight="1" x14ac:dyDescent="0.35">
      <c r="A41" s="47"/>
      <c r="B41" s="49"/>
      <c r="C41" s="47"/>
      <c r="D41" s="21" t="s">
        <v>49</v>
      </c>
      <c r="E41" s="21" t="s">
        <v>29</v>
      </c>
      <c r="F41" s="21" t="s">
        <v>27</v>
      </c>
      <c r="G41" s="21" t="s">
        <v>33</v>
      </c>
      <c r="H41" s="21" t="s">
        <v>20</v>
      </c>
      <c r="I41" s="21" t="s">
        <v>45</v>
      </c>
      <c r="J41" s="51"/>
    </row>
    <row r="42" spans="1:10" x14ac:dyDescent="0.35">
      <c r="A42" s="46"/>
      <c r="B42" s="48" t="s">
        <v>151</v>
      </c>
      <c r="C42" s="46">
        <v>20</v>
      </c>
      <c r="D42" s="28">
        <v>0</v>
      </c>
      <c r="E42" s="28">
        <v>1</v>
      </c>
      <c r="F42" s="28">
        <v>1</v>
      </c>
      <c r="G42" s="28">
        <v>1</v>
      </c>
      <c r="H42" s="28">
        <v>1</v>
      </c>
      <c r="I42" s="61" t="s">
        <v>157</v>
      </c>
      <c r="J42" s="62"/>
    </row>
    <row r="43" spans="1:10" ht="9" customHeight="1" x14ac:dyDescent="0.35">
      <c r="A43" s="47"/>
      <c r="B43" s="49"/>
      <c r="C43" s="47"/>
      <c r="D43" s="21" t="s">
        <v>40</v>
      </c>
      <c r="E43" s="21" t="s">
        <v>24</v>
      </c>
      <c r="F43" s="21" t="s">
        <v>25</v>
      </c>
      <c r="G43" s="21" t="s">
        <v>57</v>
      </c>
      <c r="H43" s="21" t="s">
        <v>159</v>
      </c>
      <c r="I43" s="63"/>
      <c r="J43" s="64"/>
    </row>
    <row r="44" spans="1:10" x14ac:dyDescent="0.35">
      <c r="A44" s="46">
        <v>92</v>
      </c>
      <c r="B44" s="48" t="s">
        <v>152</v>
      </c>
      <c r="C44" s="46">
        <v>21</v>
      </c>
      <c r="D44" s="28">
        <v>0</v>
      </c>
      <c r="E44" s="28">
        <v>0</v>
      </c>
      <c r="F44" s="28">
        <v>0</v>
      </c>
      <c r="G44" s="28">
        <v>1</v>
      </c>
      <c r="H44" s="28">
        <v>1.5</v>
      </c>
      <c r="I44" s="28">
        <v>2.5</v>
      </c>
      <c r="J44" s="50"/>
    </row>
    <row r="45" spans="1:10" ht="9" customHeight="1" x14ac:dyDescent="0.35">
      <c r="A45" s="47"/>
      <c r="B45" s="49"/>
      <c r="C45" s="47"/>
      <c r="D45" s="21" t="s">
        <v>59</v>
      </c>
      <c r="E45" s="21" t="s">
        <v>46</v>
      </c>
      <c r="F45" s="21" t="s">
        <v>26</v>
      </c>
      <c r="G45" s="21" t="s">
        <v>66</v>
      </c>
      <c r="H45" s="21" t="s">
        <v>58</v>
      </c>
      <c r="I45" s="21" t="s">
        <v>60</v>
      </c>
      <c r="J45" s="51"/>
    </row>
    <row r="46" spans="1:10" x14ac:dyDescent="0.35">
      <c r="A46" s="46">
        <v>84</v>
      </c>
      <c r="B46" s="48" t="s">
        <v>153</v>
      </c>
      <c r="C46" s="46">
        <v>22</v>
      </c>
      <c r="D46" s="28">
        <v>0</v>
      </c>
      <c r="E46" s="28">
        <v>0</v>
      </c>
      <c r="F46" s="28">
        <v>0</v>
      </c>
      <c r="G46" s="28">
        <v>0</v>
      </c>
      <c r="H46" s="28">
        <v>0.5</v>
      </c>
      <c r="I46" s="28">
        <v>0.5</v>
      </c>
      <c r="J46" s="50"/>
    </row>
    <row r="47" spans="1:10" ht="9" customHeight="1" x14ac:dyDescent="0.35">
      <c r="A47" s="47"/>
      <c r="B47" s="49"/>
      <c r="C47" s="47"/>
      <c r="D47" s="21" t="s">
        <v>44</v>
      </c>
      <c r="E47" s="21" t="s">
        <v>53</v>
      </c>
      <c r="F47" s="21" t="s">
        <v>17</v>
      </c>
      <c r="G47" s="21" t="s">
        <v>60</v>
      </c>
      <c r="H47" s="21" t="s">
        <v>94</v>
      </c>
      <c r="I47" s="21" t="s">
        <v>49</v>
      </c>
      <c r="J47" s="51"/>
    </row>
    <row r="48" spans="1:10" x14ac:dyDescent="0.35">
      <c r="A48" s="46">
        <v>125</v>
      </c>
      <c r="B48" s="48" t="s">
        <v>154</v>
      </c>
      <c r="C48" s="46">
        <v>23</v>
      </c>
      <c r="D48" s="28">
        <v>1</v>
      </c>
      <c r="E48" s="28">
        <v>1.5</v>
      </c>
      <c r="F48" s="28">
        <v>1.5</v>
      </c>
      <c r="G48" s="28">
        <v>2</v>
      </c>
      <c r="H48" s="28">
        <v>2.5</v>
      </c>
      <c r="I48" s="28">
        <v>3.5</v>
      </c>
      <c r="J48" s="50"/>
    </row>
    <row r="49" spans="1:10" ht="9" customHeight="1" x14ac:dyDescent="0.35">
      <c r="A49" s="47"/>
      <c r="B49" s="49"/>
      <c r="C49" s="47"/>
      <c r="D49" s="21" t="s">
        <v>94</v>
      </c>
      <c r="E49" s="21" t="s">
        <v>28</v>
      </c>
      <c r="F49" s="21" t="s">
        <v>40</v>
      </c>
      <c r="G49" s="21" t="s">
        <v>32</v>
      </c>
      <c r="H49" s="21" t="s">
        <v>38</v>
      </c>
      <c r="I49" s="21" t="s">
        <v>18</v>
      </c>
      <c r="J49" s="51"/>
    </row>
    <row r="50" spans="1:10" x14ac:dyDescent="0.35">
      <c r="A50" s="46">
        <v>103</v>
      </c>
      <c r="B50" s="48" t="s">
        <v>155</v>
      </c>
      <c r="C50" s="46">
        <v>24</v>
      </c>
      <c r="D50" s="28">
        <v>0</v>
      </c>
      <c r="E50" s="28">
        <v>0</v>
      </c>
      <c r="F50" s="28">
        <v>0</v>
      </c>
      <c r="G50" s="28">
        <v>1</v>
      </c>
      <c r="H50" s="28">
        <v>1</v>
      </c>
      <c r="I50" s="28">
        <v>1.5</v>
      </c>
      <c r="J50" s="50"/>
    </row>
    <row r="51" spans="1:10" ht="9" customHeight="1" x14ac:dyDescent="0.35">
      <c r="A51" s="47"/>
      <c r="B51" s="49"/>
      <c r="C51" s="47"/>
      <c r="D51" s="21" t="s">
        <v>29</v>
      </c>
      <c r="E51" s="21" t="s">
        <v>54</v>
      </c>
      <c r="F51" s="21" t="s">
        <v>45</v>
      </c>
      <c r="G51" s="21" t="s">
        <v>97</v>
      </c>
      <c r="H51" s="21" t="s">
        <v>26</v>
      </c>
      <c r="I51" s="21" t="s">
        <v>94</v>
      </c>
      <c r="J51" s="51"/>
    </row>
  </sheetData>
  <mergeCells count="98">
    <mergeCell ref="A1:J1"/>
    <mergeCell ref="D2:I2"/>
    <mergeCell ref="A4:A5"/>
    <mergeCell ref="B4:B5"/>
    <mergeCell ref="C4:C5"/>
    <mergeCell ref="J4:J5"/>
    <mergeCell ref="A6:A7"/>
    <mergeCell ref="B6:B7"/>
    <mergeCell ref="C6:C7"/>
    <mergeCell ref="J6:J7"/>
    <mergeCell ref="A8:A9"/>
    <mergeCell ref="B8:B9"/>
    <mergeCell ref="C8:C9"/>
    <mergeCell ref="J8:J9"/>
    <mergeCell ref="A10:A11"/>
    <mergeCell ref="B10:B11"/>
    <mergeCell ref="C10:C11"/>
    <mergeCell ref="J10:J11"/>
    <mergeCell ref="A12:A13"/>
    <mergeCell ref="B12:B13"/>
    <mergeCell ref="C12:C13"/>
    <mergeCell ref="J12:J13"/>
    <mergeCell ref="A14:A15"/>
    <mergeCell ref="B14:B15"/>
    <mergeCell ref="C14:C15"/>
    <mergeCell ref="J14:J15"/>
    <mergeCell ref="A16:A17"/>
    <mergeCell ref="B16:B17"/>
    <mergeCell ref="C16:C17"/>
    <mergeCell ref="J16:J17"/>
    <mergeCell ref="A18:A19"/>
    <mergeCell ref="B18:B19"/>
    <mergeCell ref="C18:C19"/>
    <mergeCell ref="J18:J19"/>
    <mergeCell ref="A20:A21"/>
    <mergeCell ref="B20:B21"/>
    <mergeCell ref="C20:C21"/>
    <mergeCell ref="J20:J21"/>
    <mergeCell ref="A22:A23"/>
    <mergeCell ref="B22:B23"/>
    <mergeCell ref="C22:C23"/>
    <mergeCell ref="J22:J23"/>
    <mergeCell ref="A24:A25"/>
    <mergeCell ref="B24:B25"/>
    <mergeCell ref="C24:C25"/>
    <mergeCell ref="J24:J25"/>
    <mergeCell ref="A26:A27"/>
    <mergeCell ref="B26:B27"/>
    <mergeCell ref="C26:C27"/>
    <mergeCell ref="J26:J27"/>
    <mergeCell ref="A28:A29"/>
    <mergeCell ref="B28:B29"/>
    <mergeCell ref="C28:C29"/>
    <mergeCell ref="J28:J29"/>
    <mergeCell ref="A30:A31"/>
    <mergeCell ref="B30:B31"/>
    <mergeCell ref="C30:C31"/>
    <mergeCell ref="J30:J31"/>
    <mergeCell ref="A32:A33"/>
    <mergeCell ref="B32:B33"/>
    <mergeCell ref="C32:C33"/>
    <mergeCell ref="J32:J33"/>
    <mergeCell ref="J40:J41"/>
    <mergeCell ref="A34:A35"/>
    <mergeCell ref="B34:B35"/>
    <mergeCell ref="C34:C35"/>
    <mergeCell ref="J34:J35"/>
    <mergeCell ref="A36:A37"/>
    <mergeCell ref="B36:B37"/>
    <mergeCell ref="C36:C37"/>
    <mergeCell ref="J36:J37"/>
    <mergeCell ref="A38:A39"/>
    <mergeCell ref="B38:B39"/>
    <mergeCell ref="C38:C39"/>
    <mergeCell ref="A40:A41"/>
    <mergeCell ref="B40:B41"/>
    <mergeCell ref="C40:C41"/>
    <mergeCell ref="I38:J39"/>
    <mergeCell ref="C42:C43"/>
    <mergeCell ref="A44:A45"/>
    <mergeCell ref="B44:B45"/>
    <mergeCell ref="C44:C45"/>
    <mergeCell ref="J44:J45"/>
    <mergeCell ref="I42:J43"/>
    <mergeCell ref="A42:A43"/>
    <mergeCell ref="B42:B43"/>
    <mergeCell ref="A50:A51"/>
    <mergeCell ref="B50:B51"/>
    <mergeCell ref="C50:C51"/>
    <mergeCell ref="J50:J51"/>
    <mergeCell ref="A46:A47"/>
    <mergeCell ref="B46:B47"/>
    <mergeCell ref="C46:C47"/>
    <mergeCell ref="J46:J47"/>
    <mergeCell ref="A48:A49"/>
    <mergeCell ref="B48:B49"/>
    <mergeCell ref="C48:C49"/>
    <mergeCell ref="J48:J49"/>
  </mergeCells>
  <hyperlinks>
    <hyperlink ref="L3" location="Menu!A1" display="Home" xr:uid="{B0F5EA3E-DB39-41D6-9D26-5BD6F150EC6B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FC9D-D3D4-499B-BF50-26E40E7EB918}">
  <sheetPr codeName="Sheet3">
    <tabColor rgb="FF7030A0"/>
  </sheetPr>
  <dimension ref="B1:M9"/>
  <sheetViews>
    <sheetView showGridLines="0" zoomScale="115" zoomScaleNormal="115" workbookViewId="0">
      <selection activeCell="I15" sqref="I15"/>
    </sheetView>
  </sheetViews>
  <sheetFormatPr defaultRowHeight="14.5" x14ac:dyDescent="0.35"/>
  <cols>
    <col min="1" max="1" width="1.6328125" customWidth="1"/>
    <col min="2" max="2" width="6.7265625" bestFit="1" customWidth="1"/>
    <col min="3" max="3" width="13.81640625" bestFit="1" customWidth="1"/>
    <col min="4" max="4" width="6.54296875" customWidth="1"/>
    <col min="5" max="10" width="4.6328125" customWidth="1"/>
    <col min="11" max="11" width="5.81640625" customWidth="1"/>
    <col min="12" max="12" width="2.6328125" customWidth="1"/>
  </cols>
  <sheetData>
    <row r="1" spans="2:13" ht="18.5" x14ac:dyDescent="0.45">
      <c r="B1" s="52" t="s">
        <v>170</v>
      </c>
      <c r="C1" s="52"/>
      <c r="D1" s="52"/>
      <c r="E1" s="52"/>
      <c r="F1" s="52"/>
      <c r="G1" s="52"/>
      <c r="H1" s="52"/>
      <c r="I1" s="52"/>
      <c r="J1" s="52"/>
      <c r="K1" s="52"/>
    </row>
    <row r="2" spans="2:13" x14ac:dyDescent="0.35">
      <c r="B2" s="11" t="s">
        <v>3</v>
      </c>
      <c r="C2" s="12" t="s">
        <v>1</v>
      </c>
      <c r="D2" s="11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 t="s">
        <v>2</v>
      </c>
      <c r="M2" s="2" t="s">
        <v>5</v>
      </c>
    </row>
    <row r="3" spans="2:13" x14ac:dyDescent="0.35">
      <c r="B3" s="8">
        <v>159</v>
      </c>
      <c r="C3" s="7" t="s">
        <v>163</v>
      </c>
      <c r="D3" s="8">
        <v>1</v>
      </c>
      <c r="E3" s="14"/>
      <c r="F3" s="9">
        <v>0</v>
      </c>
      <c r="G3" s="9">
        <v>1</v>
      </c>
      <c r="H3" s="9">
        <v>0.5</v>
      </c>
      <c r="I3" s="9">
        <v>1</v>
      </c>
      <c r="J3" s="9">
        <v>0</v>
      </c>
      <c r="K3" s="10">
        <f t="shared" ref="K3:K8" si="0">SUM(E3:J3)</f>
        <v>2.5</v>
      </c>
    </row>
    <row r="4" spans="2:13" x14ac:dyDescent="0.35">
      <c r="B4" s="8">
        <v>158</v>
      </c>
      <c r="C4" s="7" t="s">
        <v>164</v>
      </c>
      <c r="D4" s="8">
        <v>2</v>
      </c>
      <c r="E4" s="9">
        <v>1</v>
      </c>
      <c r="F4" s="14"/>
      <c r="G4" s="9">
        <v>0.5</v>
      </c>
      <c r="H4" s="9">
        <v>1</v>
      </c>
      <c r="I4" s="9">
        <v>1</v>
      </c>
      <c r="J4" s="9">
        <v>1</v>
      </c>
      <c r="K4" s="10">
        <f t="shared" si="0"/>
        <v>4.5</v>
      </c>
    </row>
    <row r="5" spans="2:13" x14ac:dyDescent="0.35">
      <c r="B5" s="8">
        <v>147</v>
      </c>
      <c r="C5" s="7" t="s">
        <v>165</v>
      </c>
      <c r="D5" s="8">
        <v>3</v>
      </c>
      <c r="E5" s="9">
        <v>0</v>
      </c>
      <c r="F5" s="9">
        <v>0.5</v>
      </c>
      <c r="G5" s="14"/>
      <c r="H5" s="9">
        <v>1</v>
      </c>
      <c r="I5" s="9">
        <v>1</v>
      </c>
      <c r="J5" s="9">
        <v>1</v>
      </c>
      <c r="K5" s="10">
        <f t="shared" si="0"/>
        <v>3.5</v>
      </c>
    </row>
    <row r="6" spans="2:13" x14ac:dyDescent="0.35">
      <c r="B6" s="8">
        <v>143</v>
      </c>
      <c r="C6" s="7" t="s">
        <v>166</v>
      </c>
      <c r="D6" s="8">
        <v>4</v>
      </c>
      <c r="E6" s="9">
        <v>0.5</v>
      </c>
      <c r="F6" s="9">
        <v>0</v>
      </c>
      <c r="G6" s="9">
        <v>0</v>
      </c>
      <c r="H6" s="14"/>
      <c r="I6" s="9">
        <v>1</v>
      </c>
      <c r="J6" s="9">
        <v>0</v>
      </c>
      <c r="K6" s="10">
        <f t="shared" si="0"/>
        <v>1.5</v>
      </c>
    </row>
    <row r="7" spans="2:13" x14ac:dyDescent="0.35">
      <c r="B7" s="8">
        <v>128</v>
      </c>
      <c r="C7" s="7" t="s">
        <v>167</v>
      </c>
      <c r="D7" s="8">
        <v>5</v>
      </c>
      <c r="E7" s="9">
        <v>0</v>
      </c>
      <c r="F7" s="9">
        <v>0</v>
      </c>
      <c r="G7" s="9">
        <v>0</v>
      </c>
      <c r="H7" s="9">
        <v>0</v>
      </c>
      <c r="I7" s="14"/>
      <c r="J7" s="9">
        <v>0</v>
      </c>
      <c r="K7" s="10">
        <f t="shared" si="0"/>
        <v>0</v>
      </c>
    </row>
    <row r="8" spans="2:13" x14ac:dyDescent="0.35">
      <c r="B8" s="8">
        <v>126</v>
      </c>
      <c r="C8" s="7" t="s">
        <v>168</v>
      </c>
      <c r="D8" s="8">
        <v>6</v>
      </c>
      <c r="E8" s="9">
        <v>1</v>
      </c>
      <c r="F8" s="9">
        <v>0</v>
      </c>
      <c r="G8" s="9">
        <v>0</v>
      </c>
      <c r="H8" s="9">
        <v>1</v>
      </c>
      <c r="I8" s="9">
        <v>1</v>
      </c>
      <c r="J8" s="14"/>
      <c r="K8" s="10">
        <f t="shared" si="0"/>
        <v>3</v>
      </c>
    </row>
    <row r="9" spans="2:13" x14ac:dyDescent="0.35">
      <c r="E9" s="1"/>
      <c r="F9" s="1"/>
      <c r="G9" s="1"/>
      <c r="H9" s="1"/>
      <c r="I9" s="1"/>
      <c r="J9" s="1"/>
      <c r="K9" s="1"/>
    </row>
  </sheetData>
  <mergeCells count="1">
    <mergeCell ref="B1:K1"/>
  </mergeCells>
  <hyperlinks>
    <hyperlink ref="M2" location="Menu!A1" display="Home" xr:uid="{9BB5DCA7-223B-4E79-AD87-E31967BC8555}"/>
  </hyperlinks>
  <pageMargins left="0.7" right="0.7" top="0.75" bottom="0.75" header="0.3" footer="0.3"/>
  <pageSetup paperSize="9" orientation="portrait" horizontalDpi="4294967293" verticalDpi="0" r:id="rId1"/>
  <ignoredErrors>
    <ignoredError sqref="K3:K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AC22-863F-4CA2-BFD9-959AD35C3F6D}">
  <sheetPr>
    <tabColor rgb="FF7030A0"/>
  </sheetPr>
  <dimension ref="B1:M9"/>
  <sheetViews>
    <sheetView showGridLines="0" zoomScale="115" zoomScaleNormal="115" workbookViewId="0">
      <selection activeCell="C3" sqref="C3"/>
    </sheetView>
  </sheetViews>
  <sheetFormatPr defaultRowHeight="14.5" x14ac:dyDescent="0.35"/>
  <cols>
    <col min="1" max="1" width="1.6328125" customWidth="1"/>
    <col min="2" max="2" width="6.7265625" bestFit="1" customWidth="1"/>
    <col min="3" max="3" width="15.6328125" bestFit="1" customWidth="1"/>
    <col min="4" max="4" width="6.54296875" customWidth="1"/>
    <col min="5" max="10" width="4.6328125" customWidth="1"/>
    <col min="11" max="11" width="5.81640625" customWidth="1"/>
    <col min="12" max="12" width="2.6328125" customWidth="1"/>
  </cols>
  <sheetData>
    <row r="1" spans="2:13" ht="18.5" x14ac:dyDescent="0.45">
      <c r="B1" s="52" t="s">
        <v>171</v>
      </c>
      <c r="C1" s="52"/>
      <c r="D1" s="52"/>
      <c r="E1" s="52"/>
      <c r="F1" s="52"/>
      <c r="G1" s="52"/>
      <c r="H1" s="52"/>
      <c r="I1" s="52"/>
      <c r="J1" s="52"/>
      <c r="K1" s="52"/>
    </row>
    <row r="2" spans="2:13" x14ac:dyDescent="0.35">
      <c r="B2" s="11" t="s">
        <v>3</v>
      </c>
      <c r="C2" s="12" t="s">
        <v>1</v>
      </c>
      <c r="D2" s="11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 t="s">
        <v>2</v>
      </c>
      <c r="M2" s="2" t="s">
        <v>5</v>
      </c>
    </row>
    <row r="3" spans="2:13" x14ac:dyDescent="0.35">
      <c r="B3" s="8">
        <v>126</v>
      </c>
      <c r="C3" s="7" t="s">
        <v>172</v>
      </c>
      <c r="D3" s="8">
        <v>1</v>
      </c>
      <c r="E3" s="14"/>
      <c r="F3" s="9">
        <v>0</v>
      </c>
      <c r="G3" s="9">
        <v>1</v>
      </c>
      <c r="H3" s="9">
        <v>1</v>
      </c>
      <c r="I3" s="9">
        <v>1</v>
      </c>
      <c r="J3" s="9">
        <v>1</v>
      </c>
      <c r="K3" s="10">
        <f t="shared" ref="K3:K8" si="0">SUM(E3:J3)</f>
        <v>4</v>
      </c>
    </row>
    <row r="4" spans="2:13" x14ac:dyDescent="0.35">
      <c r="B4" s="8">
        <v>118</v>
      </c>
      <c r="C4" s="7" t="s">
        <v>173</v>
      </c>
      <c r="D4" s="8">
        <v>2</v>
      </c>
      <c r="E4" s="9">
        <v>1</v>
      </c>
      <c r="F4" s="14"/>
      <c r="G4" s="9">
        <v>1</v>
      </c>
      <c r="H4" s="9">
        <v>0</v>
      </c>
      <c r="I4" s="9">
        <v>1</v>
      </c>
      <c r="J4" s="9">
        <v>1</v>
      </c>
      <c r="K4" s="10">
        <f t="shared" si="0"/>
        <v>4</v>
      </c>
    </row>
    <row r="5" spans="2:13" x14ac:dyDescent="0.35">
      <c r="B5" s="8">
        <v>111</v>
      </c>
      <c r="C5" s="7" t="s">
        <v>174</v>
      </c>
      <c r="D5" s="8">
        <v>3</v>
      </c>
      <c r="E5" s="9">
        <v>0</v>
      </c>
      <c r="F5" s="9">
        <v>0</v>
      </c>
      <c r="G5" s="14"/>
      <c r="H5" s="9">
        <v>1</v>
      </c>
      <c r="I5" s="9">
        <v>0</v>
      </c>
      <c r="J5" s="9">
        <v>1</v>
      </c>
      <c r="K5" s="10">
        <f t="shared" si="0"/>
        <v>2</v>
      </c>
    </row>
    <row r="6" spans="2:13" x14ac:dyDescent="0.35">
      <c r="B6" s="8">
        <v>107</v>
      </c>
      <c r="C6" s="7" t="s">
        <v>175</v>
      </c>
      <c r="D6" s="8">
        <v>4</v>
      </c>
      <c r="E6" s="9">
        <v>0</v>
      </c>
      <c r="F6" s="9">
        <v>1</v>
      </c>
      <c r="G6" s="9">
        <v>0</v>
      </c>
      <c r="H6" s="14"/>
      <c r="I6" s="9">
        <v>1</v>
      </c>
      <c r="J6" s="9">
        <v>0</v>
      </c>
      <c r="K6" s="10">
        <f t="shared" si="0"/>
        <v>2</v>
      </c>
    </row>
    <row r="7" spans="2:13" x14ac:dyDescent="0.35">
      <c r="B7" s="8">
        <v>107</v>
      </c>
      <c r="C7" s="7" t="s">
        <v>176</v>
      </c>
      <c r="D7" s="8">
        <v>5</v>
      </c>
      <c r="E7" s="9">
        <v>0</v>
      </c>
      <c r="F7" s="9">
        <v>0</v>
      </c>
      <c r="G7" s="9">
        <v>1</v>
      </c>
      <c r="H7" s="9">
        <v>0</v>
      </c>
      <c r="I7" s="14"/>
      <c r="J7" s="9">
        <v>0</v>
      </c>
      <c r="K7" s="10">
        <f t="shared" si="0"/>
        <v>1</v>
      </c>
    </row>
    <row r="8" spans="2:13" x14ac:dyDescent="0.35">
      <c r="B8" s="8">
        <v>100</v>
      </c>
      <c r="C8" s="7" t="s">
        <v>177</v>
      </c>
      <c r="D8" s="8">
        <v>6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14"/>
      <c r="K8" s="10">
        <f t="shared" si="0"/>
        <v>2</v>
      </c>
    </row>
    <row r="9" spans="2:13" x14ac:dyDescent="0.35">
      <c r="E9" s="1"/>
      <c r="F9" s="1"/>
      <c r="G9" s="1"/>
      <c r="H9" s="1"/>
      <c r="I9" s="1"/>
      <c r="J9" s="1"/>
      <c r="K9" s="1"/>
    </row>
  </sheetData>
  <mergeCells count="1">
    <mergeCell ref="B1:K1"/>
  </mergeCells>
  <hyperlinks>
    <hyperlink ref="M2" location="Menu!A1" display="Home" xr:uid="{84BC691E-C8A3-4AFB-B0F6-71BA05D9C869}"/>
  </hyperlinks>
  <pageMargins left="0.7" right="0.7" top="0.75" bottom="0.75" header="0.3" footer="0.3"/>
  <pageSetup paperSize="9" orientation="portrait" horizontalDpi="4294967293" verticalDpi="0" r:id="rId1"/>
  <ignoredErrors>
    <ignoredError sqref="K3:K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D05A-6F79-417A-BC46-BA38D1E8FBB4}">
  <sheetPr>
    <tabColor rgb="FF7030A0"/>
  </sheetPr>
  <dimension ref="B1:M9"/>
  <sheetViews>
    <sheetView showGridLines="0" zoomScale="115" zoomScaleNormal="115" workbookViewId="0">
      <selection activeCell="O10" sqref="O10"/>
    </sheetView>
  </sheetViews>
  <sheetFormatPr defaultRowHeight="14.5" x14ac:dyDescent="0.35"/>
  <cols>
    <col min="1" max="1" width="1.6328125" customWidth="1"/>
    <col min="2" max="2" width="6.7265625" bestFit="1" customWidth="1"/>
    <col min="3" max="3" width="15.6328125" bestFit="1" customWidth="1"/>
    <col min="4" max="4" width="6.54296875" customWidth="1"/>
    <col min="5" max="10" width="4.6328125" customWidth="1"/>
    <col min="11" max="11" width="5.81640625" customWidth="1"/>
    <col min="12" max="12" width="2.6328125" customWidth="1"/>
  </cols>
  <sheetData>
    <row r="1" spans="2:13" ht="18.5" x14ac:dyDescent="0.45">
      <c r="B1" s="52" t="s">
        <v>178</v>
      </c>
      <c r="C1" s="52"/>
      <c r="D1" s="52"/>
      <c r="E1" s="52"/>
      <c r="F1" s="52"/>
      <c r="G1" s="52"/>
      <c r="H1" s="52"/>
      <c r="I1" s="52"/>
      <c r="J1" s="52"/>
      <c r="K1" s="52"/>
    </row>
    <row r="2" spans="2:13" x14ac:dyDescent="0.35">
      <c r="B2" s="11" t="s">
        <v>3</v>
      </c>
      <c r="C2" s="12" t="s">
        <v>1</v>
      </c>
      <c r="D2" s="11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 t="s">
        <v>2</v>
      </c>
      <c r="M2" s="2" t="s">
        <v>5</v>
      </c>
    </row>
    <row r="3" spans="2:13" x14ac:dyDescent="0.35">
      <c r="B3" s="8">
        <v>101</v>
      </c>
      <c r="C3" s="7" t="s">
        <v>179</v>
      </c>
      <c r="D3" s="8">
        <v>1</v>
      </c>
      <c r="E3" s="14"/>
      <c r="F3" s="9">
        <v>0</v>
      </c>
      <c r="G3" s="9">
        <v>1</v>
      </c>
      <c r="H3" s="9">
        <v>1</v>
      </c>
      <c r="I3" s="9">
        <v>1</v>
      </c>
      <c r="J3" s="9">
        <v>1</v>
      </c>
      <c r="K3" s="10">
        <f t="shared" ref="K3:K8" si="0">SUM(E3:J3)</f>
        <v>4</v>
      </c>
      <c r="M3" s="39" t="s">
        <v>185</v>
      </c>
    </row>
    <row r="4" spans="2:13" x14ac:dyDescent="0.35">
      <c r="B4" s="8">
        <v>96</v>
      </c>
      <c r="C4" s="7" t="s">
        <v>180</v>
      </c>
      <c r="D4" s="8">
        <v>2</v>
      </c>
      <c r="E4" s="9">
        <v>1</v>
      </c>
      <c r="F4" s="14"/>
      <c r="G4" s="9">
        <v>1</v>
      </c>
      <c r="H4" s="9">
        <v>1</v>
      </c>
      <c r="I4" s="9">
        <v>0.5</v>
      </c>
      <c r="J4" s="9">
        <v>1</v>
      </c>
      <c r="K4" s="10">
        <f t="shared" si="0"/>
        <v>4.5</v>
      </c>
    </row>
    <row r="5" spans="2:13" x14ac:dyDescent="0.35">
      <c r="B5" s="8">
        <v>87</v>
      </c>
      <c r="C5" s="7" t="s">
        <v>181</v>
      </c>
      <c r="D5" s="8">
        <v>3</v>
      </c>
      <c r="E5" s="9">
        <v>0</v>
      </c>
      <c r="F5" s="9">
        <v>0</v>
      </c>
      <c r="G5" s="14"/>
      <c r="H5" s="9">
        <v>1</v>
      </c>
      <c r="I5" s="9">
        <v>0</v>
      </c>
      <c r="J5" s="9">
        <v>1</v>
      </c>
      <c r="K5" s="10">
        <f t="shared" si="0"/>
        <v>2</v>
      </c>
    </row>
    <row r="6" spans="2:13" x14ac:dyDescent="0.35">
      <c r="B6" s="8">
        <v>87</v>
      </c>
      <c r="C6" s="7" t="s">
        <v>182</v>
      </c>
      <c r="D6" s="8">
        <v>4</v>
      </c>
      <c r="E6" s="9">
        <v>0</v>
      </c>
      <c r="F6" s="9">
        <v>0</v>
      </c>
      <c r="G6" s="9">
        <v>0</v>
      </c>
      <c r="H6" s="14"/>
      <c r="I6" s="9">
        <v>0</v>
      </c>
      <c r="J6" s="9">
        <v>1</v>
      </c>
      <c r="K6" s="10">
        <f t="shared" si="0"/>
        <v>1</v>
      </c>
    </row>
    <row r="7" spans="2:13" x14ac:dyDescent="0.35">
      <c r="B7" s="8">
        <v>84</v>
      </c>
      <c r="C7" s="7" t="s">
        <v>183</v>
      </c>
      <c r="D7" s="8">
        <v>5</v>
      </c>
      <c r="E7" s="9">
        <v>0</v>
      </c>
      <c r="F7" s="9">
        <v>0.5</v>
      </c>
      <c r="G7" s="9">
        <v>1</v>
      </c>
      <c r="H7" s="9">
        <v>1</v>
      </c>
      <c r="I7" s="14"/>
      <c r="J7" s="9">
        <v>1</v>
      </c>
      <c r="K7" s="10">
        <f t="shared" si="0"/>
        <v>3.5</v>
      </c>
    </row>
    <row r="8" spans="2:13" x14ac:dyDescent="0.35">
      <c r="B8" s="8"/>
      <c r="C8" s="7" t="s">
        <v>184</v>
      </c>
      <c r="D8" s="8">
        <v>6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4"/>
      <c r="K8" s="10">
        <f t="shared" si="0"/>
        <v>0</v>
      </c>
    </row>
    <row r="9" spans="2:13" x14ac:dyDescent="0.35">
      <c r="E9" s="1"/>
      <c r="F9" s="1"/>
      <c r="G9" s="1"/>
      <c r="H9" s="1"/>
      <c r="I9" s="1"/>
      <c r="J9" s="1"/>
      <c r="K9" s="1"/>
    </row>
  </sheetData>
  <mergeCells count="1">
    <mergeCell ref="B1:K1"/>
  </mergeCells>
  <hyperlinks>
    <hyperlink ref="M2" location="Menu!A1" display="Home" xr:uid="{EBF7FBAC-5269-4490-B1D1-3DBFC5F3275E}"/>
  </hyperlinks>
  <pageMargins left="0.7" right="0.7" top="0.75" bottom="0.75" header="0.3" footer="0.3"/>
  <pageSetup paperSize="9" orientation="portrait" horizontalDpi="4294967293" verticalDpi="0" r:id="rId1"/>
  <ignoredErrors>
    <ignoredError sqref="K3: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Menu</vt:lpstr>
      <vt:lpstr>WECU Championship</vt:lpstr>
      <vt:lpstr>WECU Challengers</vt:lpstr>
      <vt:lpstr>WECU Reserves</vt:lpstr>
      <vt:lpstr>All Play All Section A</vt:lpstr>
      <vt:lpstr>All Play All Section B</vt:lpstr>
      <vt:lpstr>All Play All Section C</vt:lpstr>
      <vt:lpstr>'All Play All Section A'!Print_Area</vt:lpstr>
      <vt:lpstr>'All Play All Section B'!Print_Area</vt:lpstr>
      <vt:lpstr>'All Play All Section C'!Print_Area</vt:lpstr>
      <vt:lpstr>'WECU Challengers'!Print_Area</vt:lpstr>
      <vt:lpstr>'WECU Championship'!Print_Area</vt:lpstr>
      <vt:lpstr>'WECU Reserves'!Print_Area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</dc:creator>
  <cp:lastModifiedBy>Graham Stuart</cp:lastModifiedBy>
  <cp:lastPrinted>2021-06-22T15:37:28Z</cp:lastPrinted>
  <dcterms:created xsi:type="dcterms:W3CDTF">2021-06-20T16:38:06Z</dcterms:created>
  <dcterms:modified xsi:type="dcterms:W3CDTF">2021-08-08T16:31:37Z</dcterms:modified>
</cp:coreProperties>
</file>